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9"/>
  <fileSharing readOnlyRecommended="1"/>
  <workbookPr/>
  <mc:AlternateContent xmlns:mc="http://schemas.openxmlformats.org/markup-compatibility/2006">
    <mc:Choice Requires="x15">
      <x15ac:absPath xmlns:x15ac="http://schemas.microsoft.com/office/spreadsheetml/2010/11/ac" url="C:\Coral Consortium\Funding Programs\Small Grants Program\CLIP Call Docs\"/>
    </mc:Choice>
  </mc:AlternateContent>
  <xr:revisionPtr revIDLastSave="27" documentId="13_ncr:1_{2FEA8071-4342-43F6-A91F-E00DCD92261A}" xr6:coauthVersionLast="47" xr6:coauthVersionMax="47" xr10:uidLastSave="{601CA128-C828-426E-A155-BFFC2172D196}"/>
  <bookViews>
    <workbookView xWindow="-96" yWindow="-96" windowWidth="20928" windowHeight="12432" firstSheet="1" activeTab="1" xr2:uid="{00000000-000D-0000-FFFF-FFFF00000000}"/>
  </bookViews>
  <sheets>
    <sheet name="Budget Guidance Notes" sheetId="2" r:id="rId1"/>
    <sheet name="Awarded Budget Sheet" sheetId="3" r:id="rId2"/>
    <sheet name="Financial Report Guidance" sheetId="6" state="hidden" r:id="rId3"/>
    <sheet name="Financial Report (FR)" sheetId="5" state="hidden" r:id="rId4"/>
    <sheet name="FR Narrative" sheetId="7"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3" l="1"/>
  <c r="D13" i="3"/>
  <c r="E13" i="3"/>
  <c r="E23" i="3" s="1"/>
  <c r="F13" i="3"/>
  <c r="E22" i="3"/>
  <c r="E21" i="3"/>
  <c r="E20" i="3"/>
  <c r="E19" i="3"/>
  <c r="E18" i="3"/>
  <c r="E17" i="3"/>
  <c r="E16" i="3"/>
  <c r="E15" i="3"/>
  <c r="E14" i="3"/>
  <c r="E111" i="5"/>
  <c r="E112" i="5"/>
  <c r="E113" i="5"/>
  <c r="E114" i="5"/>
  <c r="E115" i="5"/>
  <c r="E116" i="5"/>
  <c r="E117" i="5"/>
  <c r="E118" i="5"/>
  <c r="E119" i="5"/>
  <c r="E110" i="5"/>
  <c r="E55" i="5"/>
  <c r="E39" i="5"/>
  <c r="E95" i="5"/>
  <c r="E96" i="5"/>
  <c r="E97" i="5"/>
  <c r="E98" i="5"/>
  <c r="E99" i="5"/>
  <c r="E100" i="5"/>
  <c r="E101" i="5"/>
  <c r="E102" i="5"/>
  <c r="E94" i="5"/>
  <c r="E79" i="5"/>
  <c r="E80" i="5"/>
  <c r="E81" i="5"/>
  <c r="E82" i="5"/>
  <c r="E83" i="5"/>
  <c r="E84" i="5"/>
  <c r="E85" i="5"/>
  <c r="E86" i="5"/>
  <c r="E78" i="5"/>
  <c r="E63" i="5"/>
  <c r="E64" i="5"/>
  <c r="E65" i="5"/>
  <c r="E66" i="5"/>
  <c r="E67" i="5"/>
  <c r="E68" i="5"/>
  <c r="E69" i="5"/>
  <c r="E70" i="5"/>
  <c r="E62" i="5"/>
  <c r="E47" i="5"/>
  <c r="E48" i="5"/>
  <c r="E49" i="5"/>
  <c r="E50" i="5"/>
  <c r="E51" i="5"/>
  <c r="E52" i="5"/>
  <c r="E53" i="5"/>
  <c r="E54" i="5"/>
  <c r="E46" i="5"/>
  <c r="E31" i="5"/>
  <c r="E32" i="5"/>
  <c r="E33" i="5"/>
  <c r="E34" i="5"/>
  <c r="E35" i="5"/>
  <c r="E36" i="5"/>
  <c r="E37" i="5"/>
  <c r="E38" i="5"/>
  <c r="E30" i="5"/>
  <c r="D120" i="5" l="1"/>
  <c r="C120" i="5"/>
  <c r="D104" i="5"/>
  <c r="D88" i="5"/>
  <c r="D72" i="5"/>
  <c r="E56" i="5"/>
  <c r="D56" i="5"/>
  <c r="C56" i="5"/>
  <c r="D14" i="5"/>
  <c r="E14" i="5"/>
  <c r="D15" i="5"/>
  <c r="E15" i="5"/>
  <c r="D16" i="5"/>
  <c r="E16" i="5"/>
  <c r="D17" i="5"/>
  <c r="E17" i="5"/>
  <c r="D18" i="5"/>
  <c r="E18" i="5"/>
  <c r="D19" i="5"/>
  <c r="E19" i="5"/>
  <c r="D20" i="5"/>
  <c r="E20" i="5"/>
  <c r="D21" i="5"/>
  <c r="E21" i="5"/>
  <c r="D22" i="5"/>
  <c r="E22" i="5"/>
  <c r="C14" i="5"/>
  <c r="D40" i="5"/>
  <c r="E120" i="5" l="1"/>
  <c r="C72" i="5"/>
  <c r="E72" i="5" s="1"/>
  <c r="E71" i="5"/>
  <c r="C104" i="5"/>
  <c r="E104" i="5" s="1"/>
  <c r="E103" i="5"/>
  <c r="C88" i="5"/>
  <c r="E88" i="5" s="1"/>
  <c r="E87" i="5"/>
  <c r="D23" i="5"/>
  <c r="C15" i="5"/>
  <c r="C16" i="5"/>
  <c r="C17" i="5"/>
  <c r="C18" i="5"/>
  <c r="C19" i="5"/>
  <c r="C20" i="5"/>
  <c r="C21" i="5"/>
  <c r="C22" i="5"/>
  <c r="C23" i="5" l="1"/>
  <c r="C24" i="5" s="1"/>
  <c r="E23" i="5"/>
  <c r="C40" i="5"/>
  <c r="E40" i="5" s="1"/>
  <c r="D24" i="5" l="1"/>
  <c r="D14" i="3" l="1"/>
  <c r="F124" i="3" l="1"/>
  <c r="D124" i="3"/>
  <c r="C124" i="3"/>
  <c r="F107" i="3"/>
  <c r="D107" i="3"/>
  <c r="C107" i="3"/>
  <c r="F90" i="3"/>
  <c r="D90" i="3"/>
  <c r="C90" i="3"/>
  <c r="F73" i="3"/>
  <c r="D73" i="3"/>
  <c r="C73" i="3"/>
  <c r="F56" i="3" l="1"/>
  <c r="D56" i="3"/>
  <c r="C56" i="3"/>
  <c r="F39" i="3"/>
  <c r="D39" i="3"/>
  <c r="C39" i="3"/>
  <c r="F40" i="3" l="1"/>
  <c r="D40" i="3"/>
  <c r="F14" i="3"/>
  <c r="F15" i="3"/>
  <c r="F16" i="3"/>
  <c r="F17" i="3"/>
  <c r="F18" i="3"/>
  <c r="F19" i="3"/>
  <c r="F20" i="3"/>
  <c r="F21" i="3"/>
  <c r="D15" i="3"/>
  <c r="D16" i="3"/>
  <c r="D17" i="3"/>
  <c r="D18" i="3"/>
  <c r="D19" i="3"/>
  <c r="D20" i="3"/>
  <c r="D21" i="3"/>
  <c r="C14" i="3"/>
  <c r="C15" i="3"/>
  <c r="C16" i="3"/>
  <c r="C17" i="3"/>
  <c r="C18" i="3"/>
  <c r="C19" i="3"/>
  <c r="C20" i="3"/>
  <c r="C21" i="3"/>
  <c r="F125" i="3"/>
  <c r="D125" i="3"/>
  <c r="C125" i="3"/>
  <c r="G122" i="3"/>
  <c r="G121" i="3"/>
  <c r="G120" i="3"/>
  <c r="G119" i="3"/>
  <c r="G118" i="3"/>
  <c r="G117" i="3"/>
  <c r="G116" i="3"/>
  <c r="G115" i="3"/>
  <c r="G114" i="3"/>
  <c r="G124" i="3" s="1"/>
  <c r="F108" i="3"/>
  <c r="D108" i="3"/>
  <c r="C108" i="3"/>
  <c r="G105" i="3"/>
  <c r="G104" i="3"/>
  <c r="G103" i="3"/>
  <c r="G102" i="3"/>
  <c r="G101" i="3"/>
  <c r="G100" i="3"/>
  <c r="G99" i="3"/>
  <c r="G98" i="3"/>
  <c r="G97" i="3"/>
  <c r="F91" i="3"/>
  <c r="D91" i="3"/>
  <c r="C91" i="3"/>
  <c r="G88" i="3"/>
  <c r="G87" i="3"/>
  <c r="G86" i="3"/>
  <c r="G85" i="3"/>
  <c r="G84" i="3"/>
  <c r="G83" i="3"/>
  <c r="G82" i="3"/>
  <c r="G81" i="3"/>
  <c r="G80" i="3"/>
  <c r="G90" i="3" s="1"/>
  <c r="F74" i="3"/>
  <c r="D74" i="3"/>
  <c r="C74" i="3"/>
  <c r="G71" i="3"/>
  <c r="G70" i="3"/>
  <c r="G69" i="3"/>
  <c r="G68" i="3"/>
  <c r="G67" i="3"/>
  <c r="G66" i="3"/>
  <c r="G65" i="3"/>
  <c r="G64" i="3"/>
  <c r="G63" i="3"/>
  <c r="C40" i="3"/>
  <c r="G37" i="3"/>
  <c r="G36" i="3"/>
  <c r="G35" i="3"/>
  <c r="G34" i="3"/>
  <c r="G33" i="3"/>
  <c r="G32" i="3"/>
  <c r="G31" i="3"/>
  <c r="G30" i="3"/>
  <c r="G29" i="3"/>
  <c r="F57" i="3"/>
  <c r="D57" i="3"/>
  <c r="C57" i="3"/>
  <c r="G73" i="3" l="1"/>
  <c r="G107" i="3"/>
  <c r="G108" i="3" s="1"/>
  <c r="G39" i="3"/>
  <c r="G40" i="3" s="1"/>
  <c r="G74" i="3"/>
  <c r="F22" i="3"/>
  <c r="F23" i="3" s="1"/>
  <c r="D22" i="3"/>
  <c r="D23" i="3" s="1"/>
  <c r="G125" i="3"/>
  <c r="G91" i="3"/>
  <c r="C22" i="3"/>
  <c r="C23" i="3" s="1"/>
  <c r="G22" i="3" l="1"/>
  <c r="G50" i="3" l="1"/>
  <c r="G54" i="3"/>
  <c r="G53" i="3"/>
  <c r="G52" i="3"/>
  <c r="G51" i="3"/>
  <c r="G49" i="3"/>
  <c r="G48" i="3"/>
  <c r="G47" i="3"/>
  <c r="G46" i="3"/>
  <c r="G13" i="3" s="1"/>
  <c r="G20" i="3"/>
  <c r="G19" i="3"/>
  <c r="G18" i="3"/>
  <c r="G56" i="3" l="1"/>
  <c r="G57" i="3" s="1"/>
  <c r="G14" i="3"/>
  <c r="G15" i="3"/>
  <c r="G16" i="3"/>
  <c r="G21" i="3"/>
  <c r="G17" i="3"/>
  <c r="G23" i="3" l="1"/>
  <c r="E2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6" authorId="0" shapeId="0" xr:uid="{00000000-0006-0000-0100-000001000000}">
      <text>
        <r>
          <rPr>
            <sz val="9"/>
            <color indexed="81"/>
            <rFont val="Tahoma"/>
            <family val="2"/>
          </rPr>
          <t xml:space="preserve">Enter the host country of the Organization for each applicant.
</t>
        </r>
      </text>
    </comment>
    <comment ref="B28" authorId="0" shapeId="0" xr:uid="{00000000-0006-0000-01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KITS</author>
  </authors>
  <commentList>
    <comment ref="C27" authorId="0" shapeId="0" xr:uid="{00000000-0006-0000-0200-000001000000}">
      <text>
        <r>
          <rPr>
            <sz val="9"/>
            <color indexed="81"/>
            <rFont val="Tahoma"/>
            <family val="2"/>
          </rPr>
          <t xml:space="preserve">Enter the host country of the Organization for each applicant.
</t>
        </r>
      </text>
    </comment>
    <comment ref="B29" authorId="0" shapeId="0" xr:uid="{00000000-0006-0000-0200-000002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43" authorId="0" shapeId="0" xr:uid="{00000000-0006-0000-0200-000006000000}">
      <text>
        <r>
          <rPr>
            <sz val="9"/>
            <color indexed="81"/>
            <rFont val="Tahoma"/>
            <family val="2"/>
          </rPr>
          <t xml:space="preserve">Enter the host country of the Organization for each applicant.
</t>
        </r>
      </text>
    </comment>
    <comment ref="B45" authorId="0" shapeId="0" xr:uid="{00000000-0006-0000-0200-000007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59" authorId="0" shapeId="0" xr:uid="{00000000-0006-0000-0200-00000B000000}">
      <text>
        <r>
          <rPr>
            <sz val="9"/>
            <color indexed="81"/>
            <rFont val="Tahoma"/>
            <family val="2"/>
          </rPr>
          <t xml:space="preserve">Enter the host country of the Organization for each applicant.
</t>
        </r>
      </text>
    </comment>
    <comment ref="B61" authorId="0" shapeId="0" xr:uid="{00000000-0006-0000-0200-00000C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75" authorId="0" shapeId="0" xr:uid="{00000000-0006-0000-0200-000010000000}">
      <text>
        <r>
          <rPr>
            <sz val="9"/>
            <color indexed="81"/>
            <rFont val="Tahoma"/>
            <family val="2"/>
          </rPr>
          <t xml:space="preserve">Enter the host country of the Organization for each applicant.
</t>
        </r>
      </text>
    </comment>
    <comment ref="B77" authorId="0" shapeId="0" xr:uid="{00000000-0006-0000-0200-000011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91" authorId="0" shapeId="0" xr:uid="{00000000-0006-0000-0200-000015000000}">
      <text>
        <r>
          <rPr>
            <sz val="9"/>
            <color indexed="81"/>
            <rFont val="Tahoma"/>
            <family val="2"/>
          </rPr>
          <t xml:space="preserve">Enter the host country of the Organization for each applicant.
</t>
        </r>
      </text>
    </comment>
    <comment ref="B93" authorId="0" shapeId="0" xr:uid="{00000000-0006-0000-0200-000016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 ref="C107" authorId="0" shapeId="0" xr:uid="{00000000-0006-0000-0200-00001A000000}">
      <text>
        <r>
          <rPr>
            <sz val="9"/>
            <color indexed="81"/>
            <rFont val="Tahoma"/>
            <family val="2"/>
          </rPr>
          <t xml:space="preserve">Enter the host country of the Organization for each applicant.
</t>
        </r>
      </text>
    </comment>
    <comment ref="B109" authorId="0" shapeId="0" xr:uid="{00000000-0006-0000-0200-00001B000000}">
      <text>
        <r>
          <rPr>
            <b/>
            <sz val="9"/>
            <color indexed="81"/>
            <rFont val="Tahoma"/>
            <family val="2"/>
          </rPr>
          <t xml:space="preserve">* </t>
        </r>
        <r>
          <rPr>
            <sz val="9"/>
            <color indexed="81"/>
            <rFont val="Tahoma"/>
            <family val="2"/>
          </rPr>
          <t xml:space="preserve">Indirect Costs allowable on this Category
</t>
        </r>
        <r>
          <rPr>
            <b/>
            <sz val="9"/>
            <color indexed="81"/>
            <rFont val="Tahoma"/>
            <family val="2"/>
          </rPr>
          <t xml:space="preserve">** </t>
        </r>
        <r>
          <rPr>
            <sz val="9"/>
            <color indexed="81"/>
            <rFont val="Tahoma"/>
            <family val="2"/>
          </rPr>
          <t>Indirect Costs not allowable on this category</t>
        </r>
      </text>
    </comment>
  </commentList>
</comments>
</file>

<file path=xl/sharedStrings.xml><?xml version="1.0" encoding="utf-8"?>
<sst xmlns="http://schemas.openxmlformats.org/spreadsheetml/2006/main" count="304" uniqueCount="84">
  <si>
    <t>Budget Template Information</t>
  </si>
  <si>
    <t>This information is being shared only as an aid to help you complete the budget of the application in line with the CORDAP funding policies, which can be found at https://cordap.org/awards/</t>
  </si>
  <si>
    <r>
      <rPr>
        <b/>
        <sz val="11"/>
        <color rgb="FF000000"/>
        <rFont val="Calibri"/>
        <scheme val="minor"/>
      </rPr>
      <t xml:space="preserve">All Costs/Figures to be in US Dollars
The Green Shaded Cells are those which you fill in ONLY (light green: Fill in requested budget figures, darker green: Fill in Indirect Cost rate)  ALL other cells are autofilled
</t>
    </r>
    <r>
      <rPr>
        <sz val="11"/>
        <color rgb="FF000000"/>
        <rFont val="Calibri"/>
        <scheme val="minor"/>
      </rPr>
      <t>There are numbers and formulae entered in some cells of the sheet to aid you in calculation of the budget.</t>
    </r>
  </si>
  <si>
    <r>
      <rPr>
        <b/>
        <sz val="11"/>
        <color theme="1"/>
        <rFont val="Calibri"/>
        <family val="2"/>
        <scheme val="minor"/>
      </rPr>
      <t xml:space="preserve">Eligible and Ineligible Costs  - </t>
    </r>
    <r>
      <rPr>
        <sz val="11"/>
        <color theme="1"/>
        <rFont val="Calibri"/>
        <family val="2"/>
        <scheme val="minor"/>
      </rPr>
      <t xml:space="preserve">
Requested costs must be related to research and integrated educational activities directly related to the project. ​
Equipments: Any equipment deemed neccessary for the execution of the project can be purchased abiding by the terms and conditions prescribed below. Note renting of equipment is encouraged where cost effective​.
Materials and Consumables: Costs of general consumables, computer software etc. necessary for the project.
Services: Consulting services and printing, access charges, computer services specific to the project, including rental fees and other miscellaneous expenses.​
Salaries: Project Staff salaries. All staff salary requests must be adequately justified. Salary costs sought for support staff should be commensurate with the level of skills, responsibilities, and expertise necessary to carry out the proposed activities.​
</t>
    </r>
    <r>
      <rPr>
        <b/>
        <sz val="11"/>
        <color theme="1"/>
        <rFont val="Calibri"/>
        <family val="2"/>
        <scheme val="minor"/>
      </rPr>
      <t>Ineligible Costs :</t>
    </r>
    <r>
      <rPr>
        <sz val="11"/>
        <color theme="1"/>
        <rFont val="Calibri"/>
        <family val="2"/>
        <scheme val="minor"/>
      </rPr>
      <t xml:space="preserve"> Costs for administrative personnel, routine business operations, professional development are not allowed.​
</t>
    </r>
  </si>
  <si>
    <r>
      <rPr>
        <b/>
        <sz val="11"/>
        <color rgb="FF000000"/>
        <rFont val="Calibri"/>
        <scheme val="minor"/>
      </rPr>
      <t xml:space="preserve">Indirect Cost Rate: </t>
    </r>
    <r>
      <rPr>
        <sz val="11"/>
        <color rgb="FF000000"/>
        <rFont val="Calibri"/>
        <scheme val="minor"/>
      </rPr>
      <t xml:space="preserve">Indirect Costs represent the expenses of doing business that are not readily identified with a particular grant, contract, project function, or activity, but are necessary for the general operation of the organization/Institution and the conduct of activities it performs.
Indirect Costs (Overhead Costs)
The total rate for indirect costs should not be more than:
● 20% of the direct research costs 
The rate provided above is the maximum rates allowed under the foundation’s policy. An Awardee, or Co-Applicant, organization with an actual indirect cost rate lower than the maximum rate provided above should not increase the funding request to the maximum allowed.​
It is important to note that CORDAP is a charitable entity, funded by voluntary contributions, and does not have the financial capacity to matching the indirect-cost rates that national science funders may pay to its awardees.
Indirect Costs = Indirect Cost Rate (%) * Modified Total direct Costs ( MTDC, Those direct costs to which your indirect rate can be applied)
Enter your applicable indirect cost rate into the Green Shaded Box, the indirect costs will be automatically calculated
</t>
    </r>
    <r>
      <rPr>
        <b/>
        <sz val="11"/>
        <color rgb="FF000000"/>
        <rFont val="Calibri"/>
        <scheme val="minor"/>
      </rPr>
      <t xml:space="preserve">Budget Categories allowable for Direct Costs:
</t>
    </r>
    <r>
      <rPr>
        <sz val="11"/>
        <color rgb="FF000000"/>
        <rFont val="Calibri"/>
        <scheme val="minor"/>
      </rPr>
      <t xml:space="preserve">• Salaries and wages
• Equipment with a unit cost less than US$5,000
• Materials and Consumables ( including computing and software licensing etc.)
• Travel
• Other costs/Misc: Fieldwork fees for subjects/volunteers and/or expenses incurred by volunteers involved in a project, data management and storage fee,
</t>
    </r>
    <r>
      <rPr>
        <b/>
        <sz val="11"/>
        <color rgb="FF000000"/>
        <rFont val="Calibri"/>
        <scheme val="minor"/>
      </rPr>
      <t xml:space="preserve">Budget Categories NOT allowable for Direct Costs:
</t>
    </r>
    <r>
      <rPr>
        <sz val="11"/>
        <color rgb="FF000000"/>
        <rFont val="Calibri"/>
        <scheme val="minor"/>
      </rPr>
      <t xml:space="preserve">• Equipment with unit costs above 5K USD unit cost and capital expenditures
• External Services 
• rental costs
• Student tuition, scholarships and fellowships
</t>
    </r>
  </si>
  <si>
    <r>
      <rPr>
        <b/>
        <sz val="11"/>
        <color theme="1"/>
        <rFont val="Calibri"/>
        <family val="2"/>
        <scheme val="minor"/>
      </rPr>
      <t xml:space="preserve">Personnel: </t>
    </r>
    <r>
      <rPr>
        <sz val="11"/>
        <color theme="1"/>
        <rFont val="Calibri"/>
        <family val="2"/>
        <scheme val="minor"/>
      </rPr>
      <t xml:space="preserve">On the application the Personnel can include the following staff categories: Research assistants, technicians, Research fellows, Research Associates, Postdocs, Research Scientists, Engineers, field workers and others.The All staff requirements must be adequately justified.  Necessary annual increases and fringe benefits ( e.g.pension contributions) can be included.
Salary costs sought for support staff should commensurate with the level of skills, responsibilities, and expertise necessary to carry out the proposed research. It should include any increments to which the individual is entitled, together with the costs of expected promotions where appropriate. 
</t>
    </r>
  </si>
  <si>
    <t xml:space="preserve">
</t>
  </si>
  <si>
    <r>
      <rPr>
        <b/>
        <sz val="11"/>
        <color rgb="FF000000"/>
        <rFont val="Calibri"/>
        <scheme val="minor"/>
      </rPr>
      <t xml:space="preserve">Equipment: </t>
    </r>
    <r>
      <rPr>
        <sz val="11"/>
        <color rgb="FF000000"/>
        <rFont val="Calibri"/>
        <scheme val="minor"/>
      </rPr>
      <t xml:space="preserve">Non-expendable items/equipment costing less than $5,000 including computer/computer equipment, laptops/desktops/tablets/printers, etc.
</t>
    </r>
    <r>
      <rPr>
        <b/>
        <sz val="11"/>
        <color rgb="FF000000"/>
        <rFont val="Calibri"/>
        <scheme val="minor"/>
      </rPr>
      <t xml:space="preserve">Capital Equipment: </t>
    </r>
    <r>
      <rPr>
        <sz val="11"/>
        <color rgb="FF000000"/>
        <rFont val="Calibri"/>
        <scheme val="minor"/>
      </rPr>
      <t>It is expected that participating organizations will already be largely equipped to pursue their current research. Capital equipment is tangible property having an acquistion value per unit of $5,000 USD or more and a useful life expectancy of more than one year. The maximum allowable cost for any single unit of equipment is US$20,000.​ Large equipment requests will require significant justificaiton, and demonstration of contribuution to significant impct.
Please include equipment installation, startup, training, warranty, and shipping costs. All Awardees must comply with applicable organizations procurement policies and procedures.</t>
    </r>
  </si>
  <si>
    <r>
      <rPr>
        <b/>
        <sz val="11"/>
        <color rgb="FF000000"/>
        <rFont val="Calibri"/>
        <scheme val="minor"/>
      </rPr>
      <t xml:space="preserve">Consumables &amp; Materials
</t>
    </r>
    <r>
      <rPr>
        <sz val="11"/>
        <color rgb="FF000000"/>
        <rFont val="Calibri"/>
        <scheme val="minor"/>
      </rPr>
      <t>Expenditures for laboratory and measuring consumables; research materials; chemicals; tools and general machinery; installation, hire, maintenance, and rental for existing equipment, software and licenses. Consumables and materials expenditures must be project-related.</t>
    </r>
  </si>
  <si>
    <r>
      <rPr>
        <b/>
        <sz val="11"/>
        <color theme="1"/>
        <rFont val="Calibri"/>
        <family val="2"/>
        <scheme val="minor"/>
      </rPr>
      <t>Travel &amp; Subsistence</t>
    </r>
    <r>
      <rPr>
        <sz val="11"/>
        <color theme="1"/>
        <rFont val="Calibri"/>
        <family val="2"/>
        <scheme val="minor"/>
      </rPr>
      <t xml:space="preserve">
Travel expenditures should include travel and travel-related subsistence (e.g., hotels, transportation, meals, tips and other incidental expenses) for project-related (e.g., to accomplish Project objectives or disseminate results) conferences, field work, and project meetings. In the budget justification, for each traveler and visitor, please include the purpose, destination, number of persons traveling, number of trips, and cost per person per trip.</t>
    </r>
  </si>
  <si>
    <r>
      <rPr>
        <b/>
        <sz val="11"/>
        <color rgb="FF000000"/>
        <rFont val="Calibri"/>
        <scheme val="minor"/>
      </rPr>
      <t xml:space="preserve">Other Costs </t>
    </r>
    <r>
      <rPr>
        <sz val="11"/>
        <color rgb="FF000000"/>
        <rFont val="Calibri"/>
        <scheme val="minor"/>
      </rPr>
      <t>- These costs may include Fieldwork fees for subjects/volunteers and/or expenses incurred by volunteers involved in a research project, Recruitment and advertising costs for staff employed on the project, 
Indemnity insurance: Insurance cover against claims made by subjects associated with a research project.  
Please also be aware of 'Ineligible costs'. Please detail clearly Other Costs in the budget justification.</t>
    </r>
  </si>
  <si>
    <r>
      <rPr>
        <b/>
        <sz val="11"/>
        <color rgb="FF000000"/>
        <rFont val="Calibri"/>
        <scheme val="minor"/>
      </rPr>
      <t>External Services</t>
    </r>
    <r>
      <rPr>
        <sz val="11"/>
        <color rgb="FF000000"/>
        <rFont val="Calibri"/>
        <scheme val="minor"/>
      </rPr>
      <t>: Consultants and/or contracted businesses. If the need for such services is anticipated, the proposal narrative should provide appropriate rationale, and the summary proposal budget should estimate the amount of funds that may be required for this purpose. Costs of professional and consultant services rendered by persons who are members of a particular profession or possess a special skill and who are not an applicant are allowable when reasonable in relation to the services rendered. Expenditures must be in line with applicable fair market rates based on the location of the services where they are to be performed</t>
    </r>
  </si>
  <si>
    <t xml:space="preserve">CORDAP- Coral Local Innovation Program 2025 - Budget Template </t>
  </si>
  <si>
    <t>Fill in required cells in green</t>
  </si>
  <si>
    <t>Project Title :</t>
  </si>
  <si>
    <t>Lead Applicant:</t>
  </si>
  <si>
    <t>Lead Applicant Organization:</t>
  </si>
  <si>
    <t>Start Date:</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</si>
  <si>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applicants. If you require more tables contact us.</t>
    </r>
    <r>
      <rPr>
        <b/>
        <sz val="14"/>
        <color theme="1"/>
        <rFont val="Calibri"/>
        <family val="2"/>
        <scheme val="minor"/>
      </rPr>
      <t xml:space="preserve"> </t>
    </r>
  </si>
  <si>
    <t>Months 1-6</t>
  </si>
  <si>
    <t>Months 7-12</t>
  </si>
  <si>
    <t>Months 13-18</t>
  </si>
  <si>
    <t>Months 19-24</t>
  </si>
  <si>
    <t>Total</t>
  </si>
  <si>
    <t>Project Direct Costs</t>
  </si>
  <si>
    <t>Personnel</t>
  </si>
  <si>
    <t>Material and Consumables</t>
  </si>
  <si>
    <t>Equipment</t>
  </si>
  <si>
    <t>Travel</t>
  </si>
  <si>
    <t>Other Costs</t>
  </si>
  <si>
    <t>Capital Equipment (over $5,000)</t>
  </si>
  <si>
    <t>Rental Costs</t>
  </si>
  <si>
    <t>Student tuition fee, Scholarships</t>
  </si>
  <si>
    <t>External Services</t>
  </si>
  <si>
    <t>Total Indirect Costs</t>
  </si>
  <si>
    <t xml:space="preserve">Project Total  </t>
  </si>
  <si>
    <t xml:space="preserve">Lead Applicant: </t>
  </si>
  <si>
    <t>Country:</t>
  </si>
  <si>
    <t>Project Direct Costs (USD)</t>
  </si>
  <si>
    <t>Personnel*</t>
  </si>
  <si>
    <t>Material and Consumables*</t>
  </si>
  <si>
    <t>Equipment (less than $5,000 unit cost)*</t>
  </si>
  <si>
    <t>Travel*</t>
  </si>
  <si>
    <t>Other Costs*</t>
  </si>
  <si>
    <t>Capital Equipment (over $5,000 unit cost)**</t>
  </si>
  <si>
    <t>Rental Costs**</t>
  </si>
  <si>
    <t>Student tuition fee, Scholarships etc.**</t>
  </si>
  <si>
    <t>External Services**</t>
  </si>
  <si>
    <t>Indirect Cost Rate (Overhead) %</t>
  </si>
  <si>
    <t xml:space="preserve">Total  </t>
  </si>
  <si>
    <t xml:space="preserve">Co-Applicant: </t>
  </si>
  <si>
    <t>Personell*</t>
  </si>
  <si>
    <t>Country</t>
  </si>
  <si>
    <t>Equipment ( less than $5,000 unit cost)*</t>
  </si>
  <si>
    <t>Financial  Report (FR) - for Awardees</t>
  </si>
  <si>
    <t>1. Financial Reporting Schedule</t>
  </si>
  <si>
    <t>The FSR needs to be completed and submitted to CORDAP at the end of each year of the project, in accordance with the agreed reporting schedule. Please refer to the Award Agreement for reporting deadlines.</t>
  </si>
  <si>
    <t>2. Cells in  Green and Blue</t>
  </si>
  <si>
    <t>The Financial Report is set up to match the project budget sheet and so be easy to populate from the awarded budget. Please fill in cells in green, cells in Blue wil;l autopopulate</t>
  </si>
  <si>
    <t>3. Under 'Awarded Budget', Insert cumulative awarded budget to that point. For example at end of year one, insert Year 1 Awarded Budget, At the end of Year 2, add Year 1+ Year 2 Awarded Budgets together and insert .</t>
  </si>
  <si>
    <t>Similarily for Actuals, this column should contain all actual expenditure to that point.</t>
  </si>
  <si>
    <t>4. Actual Reported Expenditure (Column D)</t>
  </si>
  <si>
    <t xml:space="preserve">Actual Expenditure needs to be reflected in Column D.  </t>
  </si>
  <si>
    <r>
      <t xml:space="preserve">5. Budget Returned </t>
    </r>
    <r>
      <rPr>
        <b/>
        <sz val="11"/>
        <color theme="1"/>
        <rFont val="Calibri"/>
        <family val="2"/>
        <scheme val="minor"/>
      </rPr>
      <t>(Final Financial Report ONLY)</t>
    </r>
  </si>
  <si>
    <t>FOR FINAL FINANCIAL REPORT ONLY - Any unspent budget at the end of the project term will be identified under Column J as VARIANCE - Budget Returned.</t>
  </si>
  <si>
    <t>6. Signatories</t>
  </si>
  <si>
    <t>The financial report should also be signed off by the Awardee and their Authorized Institutional Representative.</t>
  </si>
  <si>
    <t>7. Financial Narrative</t>
  </si>
  <si>
    <t>This should include a detailed description of the actual costs included in your financial report. For example, a detailed description of the personnel travel , details of equipment purchased and use on the project. Also provide explanations where actual expenditure deviates significantly from the budget originally awarded.</t>
  </si>
  <si>
    <t>CORDAP- Coral Accelerator Program (CAP) 2024 - Financial Report Template</t>
  </si>
  <si>
    <t>Awardee:</t>
  </si>
  <si>
    <t>Lead Organization:</t>
  </si>
  <si>
    <t>Project Start Date:</t>
  </si>
  <si>
    <t>Financial Report Year:</t>
  </si>
  <si>
    <r>
      <t xml:space="preserve">Project Total ( </t>
    </r>
    <r>
      <rPr>
        <b/>
        <sz val="14"/>
        <color rgb="FFC00000"/>
        <rFont val="Calibri"/>
        <family val="2"/>
        <scheme val="minor"/>
      </rPr>
      <t>Note: This table will autofill from the individual budget tables below</t>
    </r>
    <r>
      <rPr>
        <b/>
        <sz val="14"/>
        <color theme="1"/>
        <rFont val="Calibri"/>
        <family val="2"/>
        <scheme val="minor"/>
      </rPr>
      <t xml:space="preserve"> )
</t>
    </r>
    <r>
      <rPr>
        <b/>
        <sz val="12"/>
        <color theme="1"/>
        <rFont val="Calibri"/>
        <family val="2"/>
        <scheme val="minor"/>
      </rPr>
      <t>Fill in only those tabels you require for number of co-investigators. If you require more tables contact us.</t>
    </r>
    <r>
      <rPr>
        <b/>
        <sz val="14"/>
        <color theme="1"/>
        <rFont val="Calibri"/>
        <family val="2"/>
        <scheme val="minor"/>
      </rPr>
      <t xml:space="preserve"> </t>
    </r>
  </si>
  <si>
    <t xml:space="preserve">Awarded Budget </t>
  </si>
  <si>
    <t>Actuals</t>
  </si>
  <si>
    <t>Variance</t>
  </si>
  <si>
    <t>Total Expenditure</t>
  </si>
  <si>
    <t>Awardee</t>
  </si>
  <si>
    <t>Awarded Budget</t>
  </si>
  <si>
    <t xml:space="preserve">Co-Investigator: </t>
  </si>
  <si>
    <t xml:space="preserve"> Awarded Budget</t>
  </si>
  <si>
    <t>Financial Report Narrative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</si>
</sst>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6"/>
      <color theme="1"/>
      <name val="Calibri"/>
      <family val="2"/>
      <scheme val="minor"/>
    </font>
    <font>
      <b/>
      <sz val="14"/>
      <color rgb="FFC00000"/>
      <name val="Calibri"/>
      <family val="2"/>
      <scheme val="minor"/>
    </font>
    <font>
      <sz val="9"/>
      <color indexed="81"/>
      <name val="Tahoma"/>
      <family val="2"/>
    </font>
    <font>
      <b/>
      <sz val="9"/>
      <color indexed="81"/>
      <name val="Tahoma"/>
      <family val="2"/>
    </font>
    <font>
      <b/>
      <sz val="12"/>
      <color theme="1"/>
      <name val="Calibri"/>
      <family val="2"/>
      <scheme val="minor"/>
    </font>
    <font>
      <b/>
      <sz val="11"/>
      <color rgb="FF000000"/>
      <name val="Calibri"/>
      <scheme val="minor"/>
    </font>
    <font>
      <sz val="11"/>
      <color rgb="FF000000"/>
      <name val="Calibri"/>
      <scheme val="minor"/>
    </font>
  </fonts>
  <fills count="10">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91">
    <xf numFmtId="0" fontId="0" fillId="0" borderId="0" xfId="0"/>
    <xf numFmtId="0" fontId="2" fillId="0" borderId="0" xfId="0" applyFont="1"/>
    <xf numFmtId="0" fontId="0" fillId="0" borderId="0" xfId="0" applyAlignment="1">
      <alignment wrapText="1"/>
    </xf>
    <xf numFmtId="0" fontId="0" fillId="0" borderId="0" xfId="0" applyAlignment="1">
      <alignment vertical="top" wrapText="1"/>
    </xf>
    <xf numFmtId="0" fontId="0" fillId="0" borderId="0" xfId="0" applyProtection="1">
      <protection locked="0"/>
    </xf>
    <xf numFmtId="0" fontId="1" fillId="0" borderId="0" xfId="0" applyFont="1" applyProtection="1">
      <protection locked="0"/>
    </xf>
    <xf numFmtId="0" fontId="0" fillId="0" borderId="0" xfId="0" applyAlignment="1" applyProtection="1">
      <alignment horizontal="left"/>
      <protection locked="0"/>
    </xf>
    <xf numFmtId="0" fontId="1" fillId="9" borderId="2" xfId="0" applyFont="1" applyFill="1" applyBorder="1" applyProtection="1">
      <protection locked="0"/>
    </xf>
    <xf numFmtId="3" fontId="0" fillId="9" borderId="1" xfId="0" applyNumberFormat="1" applyFill="1" applyBorder="1" applyProtection="1">
      <protection locked="0"/>
    </xf>
    <xf numFmtId="3" fontId="0" fillId="5" borderId="1" xfId="0" applyNumberFormat="1" applyFill="1" applyBorder="1"/>
    <xf numFmtId="3" fontId="1" fillId="4" borderId="5" xfId="0" applyNumberFormat="1" applyFont="1" applyFill="1" applyBorder="1"/>
    <xf numFmtId="3" fontId="1" fillId="5" borderId="5" xfId="0" applyNumberFormat="1" applyFont="1" applyFill="1" applyBorder="1"/>
    <xf numFmtId="164" fontId="1" fillId="4" borderId="7" xfId="0" applyNumberFormat="1" applyFont="1" applyFill="1" applyBorder="1"/>
    <xf numFmtId="164" fontId="1" fillId="4" borderId="18" xfId="0" applyNumberFormat="1" applyFont="1" applyFill="1" applyBorder="1"/>
    <xf numFmtId="3" fontId="1" fillId="7" borderId="5" xfId="0" applyNumberFormat="1" applyFont="1" applyFill="1" applyBorder="1"/>
    <xf numFmtId="3" fontId="1" fillId="8" borderId="1" xfId="0" applyNumberFormat="1" applyFont="1" applyFill="1" applyBorder="1" applyAlignment="1">
      <alignment horizontal="right"/>
    </xf>
    <xf numFmtId="3" fontId="1" fillId="8" borderId="5" xfId="0" applyNumberFormat="1" applyFont="1" applyFill="1" applyBorder="1" applyAlignment="1">
      <alignment horizontal="right"/>
    </xf>
    <xf numFmtId="3" fontId="1" fillId="3" borderId="1" xfId="0" applyNumberFormat="1" applyFont="1" applyFill="1" applyBorder="1"/>
    <xf numFmtId="3" fontId="1" fillId="3" borderId="5" xfId="0" applyNumberFormat="1" applyFont="1" applyFill="1" applyBorder="1"/>
    <xf numFmtId="3" fontId="0" fillId="8" borderId="1" xfId="0" applyNumberFormat="1" applyFill="1" applyBorder="1" applyAlignment="1">
      <alignment horizontal="right"/>
    </xf>
    <xf numFmtId="3" fontId="0" fillId="7" borderId="5" xfId="0" applyNumberFormat="1" applyFill="1" applyBorder="1"/>
    <xf numFmtId="3" fontId="0" fillId="8" borderId="5" xfId="0" applyNumberFormat="1" applyFill="1" applyBorder="1" applyAlignment="1">
      <alignment horizontal="right"/>
    </xf>
    <xf numFmtId="3" fontId="1" fillId="3" borderId="7" xfId="0" applyNumberFormat="1" applyFont="1" applyFill="1" applyBorder="1"/>
    <xf numFmtId="3" fontId="1" fillId="3" borderId="18" xfId="0" applyNumberFormat="1" applyFont="1" applyFill="1" applyBorder="1"/>
    <xf numFmtId="0" fontId="0" fillId="9" borderId="1" xfId="0" applyFill="1" applyBorder="1" applyProtection="1">
      <protection locked="0"/>
    </xf>
    <xf numFmtId="1" fontId="1" fillId="9" borderId="1" xfId="0" applyNumberFormat="1" applyFont="1" applyFill="1" applyBorder="1" applyAlignment="1" applyProtection="1">
      <alignment horizontal="center"/>
      <protection locked="0"/>
    </xf>
    <xf numFmtId="0" fontId="2" fillId="0" borderId="15" xfId="0" applyFont="1" applyBorder="1"/>
    <xf numFmtId="0" fontId="4" fillId="0" borderId="0" xfId="0" applyFont="1"/>
    <xf numFmtId="0" fontId="4" fillId="0" borderId="16" xfId="0" applyFont="1" applyBorder="1"/>
    <xf numFmtId="0" fontId="2" fillId="9" borderId="4" xfId="0" applyFont="1" applyFill="1" applyBorder="1" applyAlignment="1">
      <alignment horizontal="center"/>
    </xf>
    <xf numFmtId="0" fontId="0" fillId="0" borderId="16" xfId="0" applyBorder="1"/>
    <xf numFmtId="0" fontId="1" fillId="0" borderId="4" xfId="0" applyFont="1" applyBorder="1"/>
    <xf numFmtId="0" fontId="0" fillId="0" borderId="1" xfId="0" applyBorder="1"/>
    <xf numFmtId="0" fontId="0" fillId="0" borderId="5" xfId="0" applyBorder="1"/>
    <xf numFmtId="0" fontId="0" fillId="0" borderId="15" xfId="0" applyBorder="1"/>
    <xf numFmtId="0" fontId="0" fillId="0" borderId="4" xfId="0" applyBorder="1"/>
    <xf numFmtId="0" fontId="1" fillId="0" borderId="1" xfId="0" applyFont="1" applyBorder="1" applyAlignment="1">
      <alignment horizontal="center"/>
    </xf>
    <xf numFmtId="0" fontId="1" fillId="0" borderId="5" xfId="0" applyFont="1" applyBorder="1" applyAlignment="1">
      <alignment horizontal="center"/>
    </xf>
    <xf numFmtId="0" fontId="1" fillId="5" borderId="4" xfId="0" applyFont="1" applyFill="1" applyBorder="1"/>
    <xf numFmtId="0" fontId="1" fillId="4" borderId="6" xfId="0" applyFont="1" applyFill="1" applyBorder="1"/>
    <xf numFmtId="0" fontId="1" fillId="0" borderId="15" xfId="0" applyFont="1" applyBorder="1"/>
    <xf numFmtId="164" fontId="1" fillId="0" borderId="0" xfId="0" applyNumberFormat="1" applyFont="1"/>
    <xf numFmtId="164" fontId="1" fillId="0" borderId="16" xfId="0" applyNumberFormat="1" applyFont="1" applyBorder="1"/>
    <xf numFmtId="0" fontId="1" fillId="2" borderId="3" xfId="0" applyFont="1" applyFill="1" applyBorder="1"/>
    <xf numFmtId="0" fontId="1" fillId="2" borderId="19" xfId="0" applyFont="1" applyFill="1" applyBorder="1"/>
    <xf numFmtId="3" fontId="0" fillId="0" borderId="1" xfId="0" applyNumberFormat="1" applyBorder="1"/>
    <xf numFmtId="3" fontId="0" fillId="0" borderId="5" xfId="0" applyNumberFormat="1" applyBorder="1"/>
    <xf numFmtId="0" fontId="1" fillId="8" borderId="4" xfId="0" applyFont="1" applyFill="1" applyBorder="1"/>
    <xf numFmtId="0" fontId="1" fillId="3" borderId="4" xfId="0" applyFont="1" applyFill="1" applyBorder="1"/>
    <xf numFmtId="3" fontId="1" fillId="0" borderId="0" xfId="0" applyNumberFormat="1" applyFont="1"/>
    <xf numFmtId="0" fontId="1" fillId="0" borderId="16" xfId="0" applyFont="1" applyBorder="1"/>
    <xf numFmtId="3" fontId="1" fillId="0" borderId="5" xfId="0" applyNumberFormat="1" applyFont="1" applyBorder="1"/>
    <xf numFmtId="0" fontId="1" fillId="3" borderId="6" xfId="0" applyFont="1" applyFill="1" applyBorder="1"/>
    <xf numFmtId="0" fontId="1" fillId="9" borderId="3" xfId="0" applyFont="1" applyFill="1" applyBorder="1" applyProtection="1">
      <protection locked="0"/>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0" xfId="0" applyBorder="1" applyProtection="1">
      <protection locked="0"/>
    </xf>
    <xf numFmtId="0" fontId="0" fillId="0" borderId="1" xfId="0" applyBorder="1" applyAlignment="1">
      <alignment horizontal="center"/>
    </xf>
    <xf numFmtId="164" fontId="1" fillId="4" borderId="7" xfId="0" applyNumberFormat="1" applyFont="1" applyFill="1" applyBorder="1" applyAlignment="1">
      <alignment horizontal="center"/>
    </xf>
    <xf numFmtId="164" fontId="1" fillId="4" borderId="18" xfId="0" applyNumberFormat="1" applyFont="1" applyFill="1" applyBorder="1" applyAlignment="1">
      <alignment horizontal="center"/>
    </xf>
    <xf numFmtId="164" fontId="0" fillId="5" borderId="1" xfId="0" applyNumberFormat="1" applyFill="1" applyBorder="1" applyAlignment="1">
      <alignment horizontal="center"/>
    </xf>
    <xf numFmtId="3" fontId="1" fillId="0" borderId="16" xfId="0" applyNumberFormat="1" applyFont="1" applyBorder="1"/>
    <xf numFmtId="164" fontId="0" fillId="9" borderId="1" xfId="0" applyNumberFormat="1" applyFill="1" applyBorder="1" applyAlignment="1" applyProtection="1">
      <alignment horizontal="center"/>
      <protection locked="0"/>
    </xf>
    <xf numFmtId="164" fontId="0" fillId="5" borderId="1" xfId="0" applyNumberFormat="1" applyFill="1" applyBorder="1" applyAlignment="1" applyProtection="1">
      <alignment horizontal="center"/>
      <protection locked="0"/>
    </xf>
    <xf numFmtId="164" fontId="0" fillId="4" borderId="1" xfId="0" applyNumberFormat="1" applyFill="1" applyBorder="1" applyAlignment="1" applyProtection="1">
      <alignment horizontal="center"/>
      <protection locked="0"/>
    </xf>
    <xf numFmtId="164" fontId="1" fillId="4" borderId="1" xfId="0" applyNumberFormat="1" applyFont="1" applyFill="1" applyBorder="1" applyAlignment="1" applyProtection="1">
      <alignment horizontal="center"/>
      <protection locked="0"/>
    </xf>
    <xf numFmtId="164" fontId="1" fillId="5" borderId="1" xfId="0" applyNumberFormat="1" applyFont="1" applyFill="1" applyBorder="1" applyAlignment="1">
      <alignment horizontal="center"/>
    </xf>
    <xf numFmtId="164" fontId="1" fillId="4" borderId="1" xfId="0" applyNumberFormat="1" applyFont="1" applyFill="1" applyBorder="1" applyAlignment="1">
      <alignment horizontal="center"/>
    </xf>
    <xf numFmtId="164" fontId="1" fillId="5" borderId="1" xfId="0" applyNumberFormat="1" applyFont="1" applyFill="1" applyBorder="1" applyAlignment="1" applyProtection="1">
      <alignment horizontal="center"/>
      <protection locked="0"/>
    </xf>
    <xf numFmtId="164" fontId="1" fillId="9" borderId="1" xfId="0" applyNumberFormat="1" applyFont="1" applyFill="1" applyBorder="1" applyAlignment="1">
      <alignment horizontal="center"/>
    </xf>
    <xf numFmtId="0" fontId="0" fillId="9" borderId="0" xfId="0" applyFill="1" applyAlignment="1" applyProtection="1">
      <alignment horizontal="center"/>
      <protection locked="0"/>
    </xf>
    <xf numFmtId="0" fontId="0" fillId="9" borderId="16" xfId="0" applyFill="1" applyBorder="1" applyAlignment="1" applyProtection="1">
      <alignment horizontal="center"/>
      <protection locked="0"/>
    </xf>
    <xf numFmtId="0" fontId="10" fillId="0" borderId="0" xfId="0" applyFont="1" applyAlignment="1">
      <alignment vertical="top" wrapText="1"/>
    </xf>
    <xf numFmtId="0" fontId="10" fillId="0" borderId="0" xfId="0" applyFont="1" applyAlignment="1">
      <alignment wrapText="1"/>
    </xf>
    <xf numFmtId="0" fontId="0" fillId="9" borderId="9" xfId="0" applyFill="1" applyBorder="1" applyProtection="1">
      <protection locked="0"/>
    </xf>
    <xf numFmtId="0" fontId="2" fillId="6" borderId="12" xfId="0" applyFont="1" applyFill="1" applyBorder="1" applyAlignment="1">
      <alignment horizontal="center"/>
    </xf>
    <xf numFmtId="0" fontId="2" fillId="6" borderId="13" xfId="0" applyFont="1" applyFill="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3" fillId="4" borderId="10" xfId="0" applyFont="1" applyFill="1" applyBorder="1" applyAlignment="1">
      <alignment vertical="top" wrapText="1"/>
    </xf>
    <xf numFmtId="0" fontId="0" fillId="0" borderId="11" xfId="0" applyBorder="1" applyAlignment="1">
      <alignment vertical="top"/>
    </xf>
    <xf numFmtId="0" fontId="0" fillId="0" borderId="17" xfId="0" applyBorder="1" applyAlignment="1">
      <alignment vertical="top"/>
    </xf>
    <xf numFmtId="0" fontId="0" fillId="9" borderId="21" xfId="0" applyFill="1" applyBorder="1" applyAlignment="1" applyProtection="1">
      <alignment horizontal="center"/>
      <protection locked="0"/>
    </xf>
    <xf numFmtId="0" fontId="0" fillId="9" borderId="22" xfId="0" applyFill="1" applyBorder="1" applyAlignment="1" applyProtection="1">
      <alignment horizontal="center"/>
      <protection locked="0"/>
    </xf>
    <xf numFmtId="0" fontId="0" fillId="9" borderId="23" xfId="0" applyFill="1" applyBorder="1" applyAlignment="1" applyProtection="1">
      <alignment horizontal="center"/>
      <protection locked="0"/>
    </xf>
    <xf numFmtId="0" fontId="0" fillId="9" borderId="1" xfId="0" applyFill="1" applyBorder="1" applyAlignment="1" applyProtection="1">
      <protection locked="0"/>
    </xf>
    <xf numFmtId="0" fontId="0" fillId="9" borderId="5" xfId="0" applyFill="1" applyBorder="1" applyAlignment="1" applyProtection="1">
      <protection locked="0"/>
    </xf>
    <xf numFmtId="0" fontId="1" fillId="9" borderId="8" xfId="0" applyFont="1" applyFill="1" applyBorder="1" applyAlignment="1" applyProtection="1">
      <protection locked="0"/>
    </xf>
    <xf numFmtId="0" fontId="0" fillId="9" borderId="9" xfId="0" applyFill="1" applyBorder="1" applyAlignmen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4"/>
  <sheetViews>
    <sheetView topLeftCell="A6" workbookViewId="0">
      <selection activeCell="C14" sqref="C14"/>
    </sheetView>
  </sheetViews>
  <sheetFormatPr defaultRowHeight="14.45"/>
  <cols>
    <col min="1" max="1" width="153.42578125" customWidth="1"/>
  </cols>
  <sheetData>
    <row r="1" spans="1:1" ht="20.45">
      <c r="A1" s="1" t="s">
        <v>0</v>
      </c>
    </row>
    <row r="3" spans="1:1">
      <c r="A3" s="2" t="s">
        <v>1</v>
      </c>
    </row>
    <row r="4" spans="1:1" ht="42.4" customHeight="1">
      <c r="A4" s="74" t="s">
        <v>2</v>
      </c>
    </row>
    <row r="5" spans="1:1" ht="150.4" customHeight="1">
      <c r="A5" s="3" t="s">
        <v>3</v>
      </c>
    </row>
    <row r="6" spans="1:1" ht="409.6">
      <c r="A6" s="75" t="s">
        <v>4</v>
      </c>
    </row>
    <row r="7" spans="1:1" ht="99.4" customHeight="1">
      <c r="A7" s="2" t="s">
        <v>5</v>
      </c>
    </row>
    <row r="8" spans="1:1" ht="28.9">
      <c r="A8" s="2" t="s">
        <v>6</v>
      </c>
    </row>
    <row r="9" spans="1:1" ht="72">
      <c r="A9" s="75" t="s">
        <v>7</v>
      </c>
    </row>
    <row r="10" spans="1:1" ht="43.15">
      <c r="A10" s="75" t="s">
        <v>8</v>
      </c>
    </row>
    <row r="11" spans="1:1" ht="57.6">
      <c r="A11" s="2" t="s">
        <v>9</v>
      </c>
    </row>
    <row r="12" spans="1:1" ht="57.6">
      <c r="A12" s="75" t="s">
        <v>10</v>
      </c>
    </row>
    <row r="13" spans="1:1">
      <c r="A13" s="2"/>
    </row>
    <row r="14" spans="1:1" ht="60.75">
      <c r="A14" s="75" t="s">
        <v>11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25"/>
  <sheetViews>
    <sheetView tabSelected="1" topLeftCell="A10" zoomScale="90" zoomScaleNormal="90" zoomScalePageLayoutView="80" workbookViewId="0">
      <selection activeCell="C32" sqref="C32"/>
    </sheetView>
  </sheetViews>
  <sheetFormatPr defaultColWidth="8.7109375" defaultRowHeight="14.45"/>
  <cols>
    <col min="1" max="1" width="8.7109375" style="4"/>
    <col min="2" max="2" width="36.85546875" style="4" customWidth="1"/>
    <col min="3" max="3" width="17" style="4" customWidth="1"/>
    <col min="4" max="5" width="17.85546875" style="4" customWidth="1"/>
    <col min="6" max="6" width="18.140625" style="4" customWidth="1"/>
    <col min="7" max="7" width="17.85546875" style="4" customWidth="1"/>
    <col min="8" max="8" width="8.7109375" style="4"/>
    <col min="9" max="9" width="25.5703125" style="4" customWidth="1"/>
    <col min="10" max="16384" width="8.7109375" style="4"/>
  </cols>
  <sheetData>
    <row r="1" spans="2:9" ht="20.45">
      <c r="B1" s="77" t="s">
        <v>12</v>
      </c>
      <c r="C1" s="78"/>
      <c r="D1" s="78"/>
      <c r="E1" s="78"/>
      <c r="F1" s="79"/>
      <c r="G1" s="80"/>
    </row>
    <row r="2" spans="2:9" ht="6.4" customHeight="1">
      <c r="B2" s="26"/>
      <c r="C2" s="1"/>
      <c r="D2" s="1"/>
      <c r="E2" s="1"/>
      <c r="F2" s="27"/>
      <c r="G2" s="28"/>
    </row>
    <row r="3" spans="2:9" ht="20.45">
      <c r="B3" s="29" t="s">
        <v>13</v>
      </c>
      <c r="C3"/>
      <c r="D3"/>
      <c r="E3"/>
      <c r="F3"/>
      <c r="G3" s="30"/>
    </row>
    <row r="4" spans="2:9" ht="7.15" customHeight="1">
      <c r="B4" s="26"/>
      <c r="C4"/>
      <c r="D4"/>
      <c r="E4"/>
      <c r="F4"/>
      <c r="G4" s="30"/>
    </row>
    <row r="5" spans="2:9">
      <c r="B5" s="31" t="s">
        <v>14</v>
      </c>
      <c r="C5" s="87"/>
      <c r="D5" s="87"/>
      <c r="E5" s="87"/>
      <c r="F5" s="87"/>
      <c r="G5" s="88"/>
    </row>
    <row r="6" spans="2:9">
      <c r="B6" s="31" t="s">
        <v>15</v>
      </c>
      <c r="C6" s="87"/>
      <c r="D6" s="87"/>
      <c r="E6" s="87"/>
      <c r="F6" s="87"/>
      <c r="G6" s="88"/>
    </row>
    <row r="7" spans="2:9">
      <c r="B7" s="31" t="s">
        <v>16</v>
      </c>
      <c r="C7" s="87"/>
      <c r="D7" s="87"/>
      <c r="E7" s="87"/>
      <c r="F7" s="87"/>
      <c r="G7" s="88"/>
    </row>
    <row r="8" spans="2:9">
      <c r="B8" s="31" t="s">
        <v>17</v>
      </c>
      <c r="C8" s="24"/>
      <c r="D8" s="32"/>
      <c r="E8" s="32"/>
      <c r="F8" s="32"/>
      <c r="G8" s="33"/>
    </row>
    <row r="9" spans="2:9" ht="14.65" thickBot="1">
      <c r="B9" s="34"/>
      <c r="C9"/>
      <c r="D9"/>
      <c r="E9"/>
      <c r="F9"/>
      <c r="G9" s="30"/>
      <c r="I9" s="5"/>
    </row>
    <row r="10" spans="2:9" ht="37.9" customHeight="1">
      <c r="B10" s="81" t="s">
        <v>18</v>
      </c>
      <c r="C10" s="82"/>
      <c r="D10" s="82"/>
      <c r="E10" s="82"/>
      <c r="F10" s="82"/>
      <c r="G10" s="83"/>
      <c r="I10" s="6"/>
    </row>
    <row r="11" spans="2:9">
      <c r="B11" s="35"/>
      <c r="C11" s="36" t="s">
        <v>19</v>
      </c>
      <c r="D11" s="36" t="s">
        <v>20</v>
      </c>
      <c r="E11" s="36" t="s">
        <v>21</v>
      </c>
      <c r="F11" s="36" t="s">
        <v>22</v>
      </c>
      <c r="G11" s="37" t="s">
        <v>23</v>
      </c>
      <c r="I11" s="6"/>
    </row>
    <row r="12" spans="2:9">
      <c r="B12" s="31" t="s">
        <v>24</v>
      </c>
      <c r="C12" s="32"/>
      <c r="D12" s="32"/>
      <c r="E12" s="32"/>
      <c r="F12" s="32"/>
      <c r="G12" s="33"/>
      <c r="I12" s="6"/>
    </row>
    <row r="13" spans="2:9">
      <c r="B13" s="35" t="s">
        <v>25</v>
      </c>
      <c r="C13" s="9">
        <f>SUM(C29,C46,C63,C80,C97,C114)</f>
        <v>0</v>
      </c>
      <c r="D13" s="9">
        <f t="shared" ref="D13:G13" si="0">SUM(D29,D46,D63,D80,D97,D114)</f>
        <v>0</v>
      </c>
      <c r="E13" s="9">
        <f t="shared" si="0"/>
        <v>0</v>
      </c>
      <c r="F13" s="9">
        <f t="shared" si="0"/>
        <v>0</v>
      </c>
      <c r="G13" s="10">
        <f t="shared" si="0"/>
        <v>0</v>
      </c>
      <c r="I13" s="6"/>
    </row>
    <row r="14" spans="2:9">
      <c r="B14" s="35" t="s">
        <v>26</v>
      </c>
      <c r="C14" s="9">
        <f t="shared" ref="C14:F21" si="1">SUM(C30,C47,C64,C81,C98,C115)</f>
        <v>0</v>
      </c>
      <c r="D14" s="9">
        <f t="shared" si="1"/>
        <v>0</v>
      </c>
      <c r="E14" s="9">
        <f t="shared" si="1"/>
        <v>0</v>
      </c>
      <c r="F14" s="9">
        <f t="shared" si="1"/>
        <v>0</v>
      </c>
      <c r="G14" s="10">
        <f t="shared" ref="G14:G22" si="2">SUM(C14:F14)</f>
        <v>0</v>
      </c>
      <c r="I14" s="6"/>
    </row>
    <row r="15" spans="2:9">
      <c r="B15" s="35" t="s">
        <v>27</v>
      </c>
      <c r="C15" s="9">
        <f t="shared" si="1"/>
        <v>0</v>
      </c>
      <c r="D15" s="9">
        <f t="shared" si="1"/>
        <v>0</v>
      </c>
      <c r="E15" s="9">
        <f t="shared" si="1"/>
        <v>0</v>
      </c>
      <c r="F15" s="9">
        <f t="shared" si="1"/>
        <v>0</v>
      </c>
      <c r="G15" s="10">
        <f t="shared" si="2"/>
        <v>0</v>
      </c>
    </row>
    <row r="16" spans="2:9">
      <c r="B16" s="35" t="s">
        <v>28</v>
      </c>
      <c r="C16" s="9">
        <f t="shared" si="1"/>
        <v>0</v>
      </c>
      <c r="D16" s="9">
        <f t="shared" si="1"/>
        <v>0</v>
      </c>
      <c r="E16" s="9">
        <f t="shared" si="1"/>
        <v>0</v>
      </c>
      <c r="F16" s="9">
        <f t="shared" si="1"/>
        <v>0</v>
      </c>
      <c r="G16" s="10">
        <f t="shared" si="2"/>
        <v>0</v>
      </c>
    </row>
    <row r="17" spans="2:7">
      <c r="B17" s="35" t="s">
        <v>29</v>
      </c>
      <c r="C17" s="9">
        <f t="shared" si="1"/>
        <v>0</v>
      </c>
      <c r="D17" s="9">
        <f t="shared" si="1"/>
        <v>0</v>
      </c>
      <c r="E17" s="9">
        <f t="shared" si="1"/>
        <v>0</v>
      </c>
      <c r="F17" s="9">
        <f t="shared" si="1"/>
        <v>0</v>
      </c>
      <c r="G17" s="10">
        <f t="shared" si="2"/>
        <v>0</v>
      </c>
    </row>
    <row r="18" spans="2:7">
      <c r="B18" s="35" t="s">
        <v>30</v>
      </c>
      <c r="C18" s="9">
        <f t="shared" si="1"/>
        <v>0</v>
      </c>
      <c r="D18" s="9">
        <f t="shared" si="1"/>
        <v>0</v>
      </c>
      <c r="E18" s="9">
        <f t="shared" si="1"/>
        <v>0</v>
      </c>
      <c r="F18" s="9">
        <f t="shared" si="1"/>
        <v>0</v>
      </c>
      <c r="G18" s="10">
        <f t="shared" si="2"/>
        <v>0</v>
      </c>
    </row>
    <row r="19" spans="2:7">
      <c r="B19" s="35" t="s">
        <v>31</v>
      </c>
      <c r="C19" s="9">
        <f t="shared" si="1"/>
        <v>0</v>
      </c>
      <c r="D19" s="9">
        <f t="shared" si="1"/>
        <v>0</v>
      </c>
      <c r="E19" s="9">
        <f t="shared" si="1"/>
        <v>0</v>
      </c>
      <c r="F19" s="9">
        <f t="shared" si="1"/>
        <v>0</v>
      </c>
      <c r="G19" s="10">
        <f t="shared" si="2"/>
        <v>0</v>
      </c>
    </row>
    <row r="20" spans="2:7">
      <c r="B20" s="35" t="s">
        <v>32</v>
      </c>
      <c r="C20" s="9">
        <f t="shared" si="1"/>
        <v>0</v>
      </c>
      <c r="D20" s="9">
        <f t="shared" si="1"/>
        <v>0</v>
      </c>
      <c r="E20" s="9">
        <f t="shared" si="1"/>
        <v>0</v>
      </c>
      <c r="F20" s="9">
        <f t="shared" si="1"/>
        <v>0</v>
      </c>
      <c r="G20" s="10">
        <f t="shared" si="2"/>
        <v>0</v>
      </c>
    </row>
    <row r="21" spans="2:7">
      <c r="B21" s="35" t="s">
        <v>33</v>
      </c>
      <c r="C21" s="9">
        <f t="shared" si="1"/>
        <v>0</v>
      </c>
      <c r="D21" s="9">
        <f t="shared" si="1"/>
        <v>0</v>
      </c>
      <c r="E21" s="9">
        <f t="shared" si="1"/>
        <v>0</v>
      </c>
      <c r="F21" s="9">
        <f t="shared" si="1"/>
        <v>0</v>
      </c>
      <c r="G21" s="10">
        <f t="shared" si="2"/>
        <v>0</v>
      </c>
    </row>
    <row r="22" spans="2:7">
      <c r="B22" s="38" t="s">
        <v>34</v>
      </c>
      <c r="C22" s="9">
        <f>SUM(C39,C56,C73,C90,C107,C124)</f>
        <v>0</v>
      </c>
      <c r="D22" s="9">
        <f t="shared" ref="D22:F22" si="3">SUM(D39,D56,D73,D90,D107,D124)</f>
        <v>0</v>
      </c>
      <c r="E22" s="9">
        <f t="shared" si="3"/>
        <v>0</v>
      </c>
      <c r="F22" s="9">
        <f t="shared" si="3"/>
        <v>0</v>
      </c>
      <c r="G22" s="11">
        <f t="shared" si="2"/>
        <v>0</v>
      </c>
    </row>
    <row r="23" spans="2:7" ht="14.65" thickBot="1">
      <c r="B23" s="39" t="s">
        <v>35</v>
      </c>
      <c r="C23" s="12">
        <f>SUM(C13:C22)</f>
        <v>0</v>
      </c>
      <c r="D23" s="12">
        <f t="shared" ref="D23:G23" si="4">SUM(D13:D22)</f>
        <v>0</v>
      </c>
      <c r="E23" s="12">
        <f t="shared" si="4"/>
        <v>0</v>
      </c>
      <c r="F23" s="12">
        <f t="shared" si="4"/>
        <v>0</v>
      </c>
      <c r="G23" s="13">
        <f t="shared" si="4"/>
        <v>0</v>
      </c>
    </row>
    <row r="24" spans="2:7">
      <c r="B24" s="40"/>
      <c r="C24" s="41"/>
      <c r="D24" s="41"/>
      <c r="E24" s="41"/>
      <c r="F24" s="41"/>
      <c r="G24" s="42"/>
    </row>
    <row r="25" spans="2:7" ht="14.65" thickBot="1">
      <c r="B25" s="34"/>
      <c r="C25"/>
      <c r="D25"/>
      <c r="E25"/>
      <c r="F25"/>
      <c r="G25" s="30"/>
    </row>
    <row r="26" spans="2:7">
      <c r="B26" s="7" t="s">
        <v>36</v>
      </c>
      <c r="C26" s="89" t="s">
        <v>37</v>
      </c>
      <c r="D26" s="90"/>
      <c r="E26" s="76"/>
      <c r="F26" s="43"/>
      <c r="G26" s="44"/>
    </row>
    <row r="27" spans="2:7">
      <c r="B27" s="35"/>
      <c r="C27" s="36" t="s">
        <v>19</v>
      </c>
      <c r="D27" s="36" t="s">
        <v>20</v>
      </c>
      <c r="E27" s="36" t="s">
        <v>21</v>
      </c>
      <c r="F27" s="36" t="s">
        <v>22</v>
      </c>
      <c r="G27" s="37" t="s">
        <v>23</v>
      </c>
    </row>
    <row r="28" spans="2:7">
      <c r="B28" s="31" t="s">
        <v>38</v>
      </c>
      <c r="C28" s="32"/>
      <c r="D28" s="32"/>
      <c r="E28" s="32"/>
      <c r="F28" s="32"/>
      <c r="G28" s="33"/>
    </row>
    <row r="29" spans="2:7">
      <c r="B29" s="35" t="s">
        <v>39</v>
      </c>
      <c r="C29" s="8">
        <v>0</v>
      </c>
      <c r="D29" s="8">
        <v>0</v>
      </c>
      <c r="E29" s="8"/>
      <c r="F29" s="8">
        <v>0</v>
      </c>
      <c r="G29" s="14">
        <f t="shared" ref="G29:G37" si="5">SUM(C29:F29)</f>
        <v>0</v>
      </c>
    </row>
    <row r="30" spans="2:7">
      <c r="B30" s="35" t="s">
        <v>40</v>
      </c>
      <c r="C30" s="8">
        <v>0</v>
      </c>
      <c r="D30" s="8">
        <v>0</v>
      </c>
      <c r="E30" s="8"/>
      <c r="F30" s="8">
        <v>0</v>
      </c>
      <c r="G30" s="14">
        <f t="shared" si="5"/>
        <v>0</v>
      </c>
    </row>
    <row r="31" spans="2:7">
      <c r="B31" s="35" t="s">
        <v>41</v>
      </c>
      <c r="C31" s="8">
        <v>0</v>
      </c>
      <c r="D31" s="8">
        <v>0</v>
      </c>
      <c r="E31" s="8"/>
      <c r="F31" s="8">
        <v>0</v>
      </c>
      <c r="G31" s="14">
        <f t="shared" si="5"/>
        <v>0</v>
      </c>
    </row>
    <row r="32" spans="2:7">
      <c r="B32" s="35" t="s">
        <v>42</v>
      </c>
      <c r="C32" s="8">
        <v>0</v>
      </c>
      <c r="D32" s="8">
        <v>0</v>
      </c>
      <c r="E32" s="8"/>
      <c r="F32" s="8">
        <v>0</v>
      </c>
      <c r="G32" s="14">
        <f t="shared" si="5"/>
        <v>0</v>
      </c>
    </row>
    <row r="33" spans="2:7">
      <c r="B33" s="35" t="s">
        <v>43</v>
      </c>
      <c r="C33" s="8">
        <v>0</v>
      </c>
      <c r="D33" s="8">
        <v>0</v>
      </c>
      <c r="E33" s="8"/>
      <c r="F33" s="8">
        <v>0</v>
      </c>
      <c r="G33" s="14">
        <f t="shared" si="5"/>
        <v>0</v>
      </c>
    </row>
    <row r="34" spans="2:7">
      <c r="B34" s="35" t="s">
        <v>44</v>
      </c>
      <c r="C34" s="8">
        <v>0</v>
      </c>
      <c r="D34" s="8">
        <v>0</v>
      </c>
      <c r="E34" s="8"/>
      <c r="F34" s="8">
        <v>0</v>
      </c>
      <c r="G34" s="14">
        <f t="shared" si="5"/>
        <v>0</v>
      </c>
    </row>
    <row r="35" spans="2:7">
      <c r="B35" s="35" t="s">
        <v>45</v>
      </c>
      <c r="C35" s="8">
        <v>0</v>
      </c>
      <c r="D35" s="8">
        <v>0</v>
      </c>
      <c r="E35" s="8"/>
      <c r="F35" s="8">
        <v>0</v>
      </c>
      <c r="G35" s="14">
        <f t="shared" si="5"/>
        <v>0</v>
      </c>
    </row>
    <row r="36" spans="2:7">
      <c r="B36" s="35" t="s">
        <v>46</v>
      </c>
      <c r="C36" s="8">
        <v>0</v>
      </c>
      <c r="D36" s="8">
        <v>0</v>
      </c>
      <c r="E36" s="8"/>
      <c r="F36" s="8">
        <v>0</v>
      </c>
      <c r="G36" s="14">
        <f t="shared" si="5"/>
        <v>0</v>
      </c>
    </row>
    <row r="37" spans="2:7">
      <c r="B37" s="35" t="s">
        <v>47</v>
      </c>
      <c r="C37" s="8">
        <v>0</v>
      </c>
      <c r="D37" s="8">
        <v>0</v>
      </c>
      <c r="E37" s="8"/>
      <c r="F37" s="8">
        <v>0</v>
      </c>
      <c r="G37" s="14">
        <f t="shared" si="5"/>
        <v>0</v>
      </c>
    </row>
    <row r="38" spans="2:7">
      <c r="B38" s="31" t="s">
        <v>48</v>
      </c>
      <c r="C38" s="25">
        <v>0</v>
      </c>
      <c r="D38" s="45"/>
      <c r="E38" s="45"/>
      <c r="F38" s="45"/>
      <c r="G38" s="46"/>
    </row>
    <row r="39" spans="2:7">
      <c r="B39" s="47" t="s">
        <v>34</v>
      </c>
      <c r="C39" s="15">
        <f>(SUM(C29:C33)*C38/100)</f>
        <v>0</v>
      </c>
      <c r="D39" s="15">
        <f>(SUM(D29:D33)*C38/100)</f>
        <v>0</v>
      </c>
      <c r="E39" s="15"/>
      <c r="F39" s="15">
        <f>(SUM(F29:F33)*C38/100)</f>
        <v>0</v>
      </c>
      <c r="G39" s="16">
        <f>(SUM(G29:G33)*C38/100)</f>
        <v>0</v>
      </c>
    </row>
    <row r="40" spans="2:7">
      <c r="B40" s="48" t="s">
        <v>49</v>
      </c>
      <c r="C40" s="17">
        <f>(SUM(C29:C37)+C39)</f>
        <v>0</v>
      </c>
      <c r="D40" s="17">
        <f t="shared" ref="D40" si="6">(SUM(D29:D37)+D39)</f>
        <v>0</v>
      </c>
      <c r="E40" s="17"/>
      <c r="F40" s="17">
        <f t="shared" ref="F40" si="7">(SUM(F29:F37)+F39)</f>
        <v>0</v>
      </c>
      <c r="G40" s="18">
        <f t="shared" ref="G40" si="8">(SUM(G29:G37)+G39)</f>
        <v>0</v>
      </c>
    </row>
    <row r="41" spans="2:7">
      <c r="B41" s="34"/>
      <c r="C41" s="49"/>
      <c r="D41" s="49"/>
      <c r="E41" s="49"/>
      <c r="F41" s="49"/>
      <c r="G41" s="50"/>
    </row>
    <row r="42" spans="2:7" ht="14.65" thickBot="1">
      <c r="B42" s="34"/>
      <c r="C42"/>
      <c r="D42"/>
      <c r="E42"/>
      <c r="F42"/>
      <c r="G42" s="30"/>
    </row>
    <row r="43" spans="2:7">
      <c r="B43" s="7" t="s">
        <v>50</v>
      </c>
      <c r="C43" s="89" t="s">
        <v>37</v>
      </c>
      <c r="D43" s="90"/>
      <c r="E43" s="76"/>
      <c r="F43" s="43"/>
      <c r="G43" s="44"/>
    </row>
    <row r="44" spans="2:7">
      <c r="B44" s="35"/>
      <c r="C44" s="36" t="s">
        <v>19</v>
      </c>
      <c r="D44" s="36" t="s">
        <v>20</v>
      </c>
      <c r="E44" s="36" t="s">
        <v>21</v>
      </c>
      <c r="F44" s="36" t="s">
        <v>22</v>
      </c>
      <c r="G44" s="37" t="s">
        <v>23</v>
      </c>
    </row>
    <row r="45" spans="2:7">
      <c r="B45" s="31" t="s">
        <v>24</v>
      </c>
      <c r="C45" s="32"/>
      <c r="D45" s="32"/>
      <c r="E45" s="32"/>
      <c r="F45" s="32"/>
      <c r="G45" s="33"/>
    </row>
    <row r="46" spans="2:7">
      <c r="B46" s="35" t="s">
        <v>51</v>
      </c>
      <c r="C46" s="8">
        <v>0</v>
      </c>
      <c r="D46" s="8">
        <v>0</v>
      </c>
      <c r="E46" s="8"/>
      <c r="F46" s="8">
        <v>0</v>
      </c>
      <c r="G46" s="14">
        <f t="shared" ref="G46:G54" si="9">SUM(C46:F46)</f>
        <v>0</v>
      </c>
    </row>
    <row r="47" spans="2:7">
      <c r="B47" s="35" t="s">
        <v>40</v>
      </c>
      <c r="C47" s="8">
        <v>0</v>
      </c>
      <c r="D47" s="8">
        <v>0</v>
      </c>
      <c r="E47" s="8"/>
      <c r="F47" s="8">
        <v>0</v>
      </c>
      <c r="G47" s="14">
        <f t="shared" si="9"/>
        <v>0</v>
      </c>
    </row>
    <row r="48" spans="2:7">
      <c r="B48" s="35" t="s">
        <v>41</v>
      </c>
      <c r="C48" s="8">
        <v>0</v>
      </c>
      <c r="D48" s="8">
        <v>0</v>
      </c>
      <c r="E48" s="8"/>
      <c r="F48" s="8">
        <v>0</v>
      </c>
      <c r="G48" s="14">
        <f t="shared" si="9"/>
        <v>0</v>
      </c>
    </row>
    <row r="49" spans="2:7">
      <c r="B49" s="35" t="s">
        <v>42</v>
      </c>
      <c r="C49" s="8">
        <v>0</v>
      </c>
      <c r="D49" s="8">
        <v>0</v>
      </c>
      <c r="E49" s="8"/>
      <c r="F49" s="8">
        <v>0</v>
      </c>
      <c r="G49" s="14">
        <f t="shared" si="9"/>
        <v>0</v>
      </c>
    </row>
    <row r="50" spans="2:7">
      <c r="B50" s="35" t="s">
        <v>43</v>
      </c>
      <c r="C50" s="8">
        <v>0</v>
      </c>
      <c r="D50" s="8">
        <v>0</v>
      </c>
      <c r="E50" s="8"/>
      <c r="F50" s="8">
        <v>0</v>
      </c>
      <c r="G50" s="14">
        <f t="shared" si="9"/>
        <v>0</v>
      </c>
    </row>
    <row r="51" spans="2:7">
      <c r="B51" s="35" t="s">
        <v>44</v>
      </c>
      <c r="C51" s="8">
        <v>0</v>
      </c>
      <c r="D51" s="8">
        <v>0</v>
      </c>
      <c r="E51" s="8"/>
      <c r="F51" s="8">
        <v>0</v>
      </c>
      <c r="G51" s="14">
        <f t="shared" si="9"/>
        <v>0</v>
      </c>
    </row>
    <row r="52" spans="2:7">
      <c r="B52" s="35" t="s">
        <v>45</v>
      </c>
      <c r="C52" s="8">
        <v>0</v>
      </c>
      <c r="D52" s="8">
        <v>0</v>
      </c>
      <c r="E52" s="8"/>
      <c r="F52" s="8">
        <v>0</v>
      </c>
      <c r="G52" s="14">
        <f t="shared" si="9"/>
        <v>0</v>
      </c>
    </row>
    <row r="53" spans="2:7">
      <c r="B53" s="35" t="s">
        <v>46</v>
      </c>
      <c r="C53" s="8">
        <v>0</v>
      </c>
      <c r="D53" s="8">
        <v>0</v>
      </c>
      <c r="E53" s="8"/>
      <c r="F53" s="8">
        <v>0</v>
      </c>
      <c r="G53" s="14">
        <f t="shared" si="9"/>
        <v>0</v>
      </c>
    </row>
    <row r="54" spans="2:7">
      <c r="B54" s="35" t="s">
        <v>47</v>
      </c>
      <c r="C54" s="8">
        <v>0</v>
      </c>
      <c r="D54" s="8">
        <v>0</v>
      </c>
      <c r="E54" s="8"/>
      <c r="F54" s="8">
        <v>0</v>
      </c>
      <c r="G54" s="14">
        <f t="shared" si="9"/>
        <v>0</v>
      </c>
    </row>
    <row r="55" spans="2:7">
      <c r="B55" s="31" t="s">
        <v>48</v>
      </c>
      <c r="C55" s="25">
        <v>0</v>
      </c>
      <c r="D55" s="45"/>
      <c r="E55" s="45"/>
      <c r="F55" s="45"/>
      <c r="G55" s="51"/>
    </row>
    <row r="56" spans="2:7">
      <c r="B56" s="47" t="s">
        <v>34</v>
      </c>
      <c r="C56" s="19">
        <f>(SUM(C46:C50)*C55/100)</f>
        <v>0</v>
      </c>
      <c r="D56" s="19">
        <f>(SUM(D46:D50)*C55/100)</f>
        <v>0</v>
      </c>
      <c r="E56" s="19"/>
      <c r="F56" s="19">
        <f>(SUM(F46:F50)*C55/100)</f>
        <v>0</v>
      </c>
      <c r="G56" s="16">
        <f>(SUM(G46:G50)*C55/100)</f>
        <v>0</v>
      </c>
    </row>
    <row r="57" spans="2:7">
      <c r="B57" s="48" t="s">
        <v>49</v>
      </c>
      <c r="C57" s="17">
        <f>(SUM(C46:C54)+C56)</f>
        <v>0</v>
      </c>
      <c r="D57" s="17">
        <f t="shared" ref="D57:G57" si="10">(SUM(D46:D54)+D56)</f>
        <v>0</v>
      </c>
      <c r="E57" s="17"/>
      <c r="F57" s="17">
        <f t="shared" si="10"/>
        <v>0</v>
      </c>
      <c r="G57" s="18">
        <f t="shared" si="10"/>
        <v>0</v>
      </c>
    </row>
    <row r="58" spans="2:7">
      <c r="B58" s="34"/>
      <c r="C58"/>
      <c r="D58"/>
      <c r="E58"/>
      <c r="F58"/>
      <c r="G58" s="30"/>
    </row>
    <row r="59" spans="2:7" ht="14.65" thickBot="1">
      <c r="B59" s="34"/>
      <c r="C59"/>
      <c r="D59"/>
      <c r="E59"/>
      <c r="F59"/>
      <c r="G59" s="30"/>
    </row>
    <row r="60" spans="2:7">
      <c r="B60" s="7" t="s">
        <v>50</v>
      </c>
      <c r="C60" s="89" t="s">
        <v>37</v>
      </c>
      <c r="D60" s="90"/>
      <c r="E60" s="76"/>
      <c r="F60" s="43"/>
      <c r="G60" s="44"/>
    </row>
    <row r="61" spans="2:7">
      <c r="B61" s="35"/>
      <c r="C61" s="36" t="s">
        <v>19</v>
      </c>
      <c r="D61" s="36" t="s">
        <v>20</v>
      </c>
      <c r="E61" s="36" t="s">
        <v>21</v>
      </c>
      <c r="F61" s="36" t="s">
        <v>22</v>
      </c>
      <c r="G61" s="37" t="s">
        <v>23</v>
      </c>
    </row>
    <row r="62" spans="2:7">
      <c r="B62" s="31" t="s">
        <v>24</v>
      </c>
      <c r="C62" s="32"/>
      <c r="D62" s="32"/>
      <c r="E62" s="32"/>
      <c r="F62" s="32"/>
      <c r="G62" s="33"/>
    </row>
    <row r="63" spans="2:7">
      <c r="B63" s="35" t="s">
        <v>51</v>
      </c>
      <c r="C63" s="8">
        <v>0</v>
      </c>
      <c r="D63" s="8">
        <v>0</v>
      </c>
      <c r="E63" s="8"/>
      <c r="F63" s="8">
        <v>0</v>
      </c>
      <c r="G63" s="20">
        <f t="shared" ref="G63:G71" si="11">SUM(C63:F63)</f>
        <v>0</v>
      </c>
    </row>
    <row r="64" spans="2:7">
      <c r="B64" s="35" t="s">
        <v>40</v>
      </c>
      <c r="C64" s="8">
        <v>0</v>
      </c>
      <c r="D64" s="8">
        <v>0</v>
      </c>
      <c r="E64" s="8"/>
      <c r="F64" s="8">
        <v>0</v>
      </c>
      <c r="G64" s="20">
        <f t="shared" si="11"/>
        <v>0</v>
      </c>
    </row>
    <row r="65" spans="2:7">
      <c r="B65" s="35" t="s">
        <v>41</v>
      </c>
      <c r="C65" s="8">
        <v>0</v>
      </c>
      <c r="D65" s="8">
        <v>0</v>
      </c>
      <c r="E65" s="8"/>
      <c r="F65" s="8">
        <v>0</v>
      </c>
      <c r="G65" s="20">
        <f t="shared" si="11"/>
        <v>0</v>
      </c>
    </row>
    <row r="66" spans="2:7">
      <c r="B66" s="35" t="s">
        <v>42</v>
      </c>
      <c r="C66" s="8">
        <v>0</v>
      </c>
      <c r="D66" s="8">
        <v>0</v>
      </c>
      <c r="E66" s="8"/>
      <c r="F66" s="8">
        <v>0</v>
      </c>
      <c r="G66" s="20">
        <f t="shared" si="11"/>
        <v>0</v>
      </c>
    </row>
    <row r="67" spans="2:7">
      <c r="B67" s="35" t="s">
        <v>43</v>
      </c>
      <c r="C67" s="8">
        <v>0</v>
      </c>
      <c r="D67" s="8">
        <v>0</v>
      </c>
      <c r="E67" s="8"/>
      <c r="F67" s="8">
        <v>0</v>
      </c>
      <c r="G67" s="20">
        <f t="shared" si="11"/>
        <v>0</v>
      </c>
    </row>
    <row r="68" spans="2:7">
      <c r="B68" s="35" t="s">
        <v>44</v>
      </c>
      <c r="C68" s="8">
        <v>0</v>
      </c>
      <c r="D68" s="8">
        <v>0</v>
      </c>
      <c r="E68" s="8"/>
      <c r="F68" s="8">
        <v>0</v>
      </c>
      <c r="G68" s="20">
        <f t="shared" si="11"/>
        <v>0</v>
      </c>
    </row>
    <row r="69" spans="2:7">
      <c r="B69" s="35" t="s">
        <v>45</v>
      </c>
      <c r="C69" s="8">
        <v>0</v>
      </c>
      <c r="D69" s="8">
        <v>0</v>
      </c>
      <c r="E69" s="8"/>
      <c r="F69" s="8">
        <v>0</v>
      </c>
      <c r="G69" s="20">
        <f t="shared" si="11"/>
        <v>0</v>
      </c>
    </row>
    <row r="70" spans="2:7">
      <c r="B70" s="35" t="s">
        <v>46</v>
      </c>
      <c r="C70" s="8">
        <v>0</v>
      </c>
      <c r="D70" s="8">
        <v>0</v>
      </c>
      <c r="E70" s="8"/>
      <c r="F70" s="8">
        <v>0</v>
      </c>
      <c r="G70" s="20">
        <f t="shared" si="11"/>
        <v>0</v>
      </c>
    </row>
    <row r="71" spans="2:7">
      <c r="B71" s="35" t="s">
        <v>47</v>
      </c>
      <c r="C71" s="8">
        <v>0</v>
      </c>
      <c r="D71" s="8">
        <v>0</v>
      </c>
      <c r="E71" s="8"/>
      <c r="F71" s="8">
        <v>0</v>
      </c>
      <c r="G71" s="20">
        <f t="shared" si="11"/>
        <v>0</v>
      </c>
    </row>
    <row r="72" spans="2:7">
      <c r="B72" s="31" t="s">
        <v>48</v>
      </c>
      <c r="C72" s="25">
        <v>0</v>
      </c>
      <c r="D72" s="45"/>
      <c r="E72" s="45"/>
      <c r="F72" s="45"/>
      <c r="G72" s="46"/>
    </row>
    <row r="73" spans="2:7">
      <c r="B73" s="47" t="s">
        <v>34</v>
      </c>
      <c r="C73" s="19">
        <f>(SUM(C63:C67)*C72/100)</f>
        <v>0</v>
      </c>
      <c r="D73" s="19">
        <f>(SUM(D63:D67)*C72/100)</f>
        <v>0</v>
      </c>
      <c r="E73" s="19"/>
      <c r="F73" s="19">
        <f>(SUM(F63:F67)*C72/100)</f>
        <v>0</v>
      </c>
      <c r="G73" s="21">
        <f>(SUM(G63:G67)*C72/100)</f>
        <v>0</v>
      </c>
    </row>
    <row r="74" spans="2:7">
      <c r="B74" s="48" t="s">
        <v>49</v>
      </c>
      <c r="C74" s="17">
        <f>(SUM(C63:C71)+C73)</f>
        <v>0</v>
      </c>
      <c r="D74" s="17">
        <f t="shared" ref="D74" si="12">(SUM(D63:D71)+D73)</f>
        <v>0</v>
      </c>
      <c r="E74" s="17"/>
      <c r="F74" s="17">
        <f t="shared" ref="F74" si="13">(SUM(F63:F71)+F73)</f>
        <v>0</v>
      </c>
      <c r="G74" s="18">
        <f t="shared" ref="G74" si="14">(SUM(G63:G71)+G73)</f>
        <v>0</v>
      </c>
    </row>
    <row r="75" spans="2:7">
      <c r="B75" s="34"/>
      <c r="C75"/>
      <c r="D75"/>
      <c r="E75"/>
      <c r="F75"/>
      <c r="G75" s="30"/>
    </row>
    <row r="76" spans="2:7" ht="14.65" thickBot="1">
      <c r="B76" s="34"/>
      <c r="C76"/>
      <c r="D76"/>
      <c r="E76"/>
      <c r="F76"/>
      <c r="G76" s="30"/>
    </row>
    <row r="77" spans="2:7">
      <c r="B77" s="7" t="s">
        <v>50</v>
      </c>
      <c r="C77" s="89" t="s">
        <v>37</v>
      </c>
      <c r="D77" s="90"/>
      <c r="E77" s="76"/>
      <c r="F77" s="43"/>
      <c r="G77" s="44"/>
    </row>
    <row r="78" spans="2:7">
      <c r="B78" s="35"/>
      <c r="C78" s="36" t="s">
        <v>19</v>
      </c>
      <c r="D78" s="36" t="s">
        <v>20</v>
      </c>
      <c r="E78" s="36" t="s">
        <v>21</v>
      </c>
      <c r="F78" s="36" t="s">
        <v>22</v>
      </c>
      <c r="G78" s="37" t="s">
        <v>23</v>
      </c>
    </row>
    <row r="79" spans="2:7">
      <c r="B79" s="31" t="s">
        <v>24</v>
      </c>
      <c r="C79" s="32"/>
      <c r="D79" s="32"/>
      <c r="E79" s="32"/>
      <c r="F79" s="32"/>
      <c r="G79" s="33"/>
    </row>
    <row r="80" spans="2:7">
      <c r="B80" s="35" t="s">
        <v>51</v>
      </c>
      <c r="C80" s="8">
        <v>0</v>
      </c>
      <c r="D80" s="8">
        <v>0</v>
      </c>
      <c r="E80" s="8"/>
      <c r="F80" s="8">
        <v>0</v>
      </c>
      <c r="G80" s="20">
        <f t="shared" ref="G80:G88" si="15">SUM(C80:F80)</f>
        <v>0</v>
      </c>
    </row>
    <row r="81" spans="2:7">
      <c r="B81" s="35" t="s">
        <v>40</v>
      </c>
      <c r="C81" s="8">
        <v>0</v>
      </c>
      <c r="D81" s="8">
        <v>0</v>
      </c>
      <c r="E81" s="8"/>
      <c r="F81" s="8">
        <v>0</v>
      </c>
      <c r="G81" s="20">
        <f t="shared" si="15"/>
        <v>0</v>
      </c>
    </row>
    <row r="82" spans="2:7">
      <c r="B82" s="35" t="s">
        <v>41</v>
      </c>
      <c r="C82" s="8">
        <v>0</v>
      </c>
      <c r="D82" s="8">
        <v>0</v>
      </c>
      <c r="E82" s="8"/>
      <c r="F82" s="8">
        <v>0</v>
      </c>
      <c r="G82" s="20">
        <f t="shared" si="15"/>
        <v>0</v>
      </c>
    </row>
    <row r="83" spans="2:7">
      <c r="B83" s="35" t="s">
        <v>42</v>
      </c>
      <c r="C83" s="8">
        <v>0</v>
      </c>
      <c r="D83" s="8">
        <v>0</v>
      </c>
      <c r="E83" s="8"/>
      <c r="F83" s="8">
        <v>0</v>
      </c>
      <c r="G83" s="20">
        <f t="shared" si="15"/>
        <v>0</v>
      </c>
    </row>
    <row r="84" spans="2:7">
      <c r="B84" s="35" t="s">
        <v>43</v>
      </c>
      <c r="C84" s="8">
        <v>0</v>
      </c>
      <c r="D84" s="8">
        <v>0</v>
      </c>
      <c r="E84" s="8"/>
      <c r="F84" s="8">
        <v>0</v>
      </c>
      <c r="G84" s="20">
        <f t="shared" si="15"/>
        <v>0</v>
      </c>
    </row>
    <row r="85" spans="2:7">
      <c r="B85" s="35" t="s">
        <v>44</v>
      </c>
      <c r="C85" s="8">
        <v>0</v>
      </c>
      <c r="D85" s="8">
        <v>0</v>
      </c>
      <c r="E85" s="8"/>
      <c r="F85" s="8">
        <v>0</v>
      </c>
      <c r="G85" s="20">
        <f t="shared" si="15"/>
        <v>0</v>
      </c>
    </row>
    <row r="86" spans="2:7">
      <c r="B86" s="35" t="s">
        <v>45</v>
      </c>
      <c r="C86" s="8">
        <v>0</v>
      </c>
      <c r="D86" s="8">
        <v>0</v>
      </c>
      <c r="E86" s="8"/>
      <c r="F86" s="8">
        <v>0</v>
      </c>
      <c r="G86" s="20">
        <f t="shared" si="15"/>
        <v>0</v>
      </c>
    </row>
    <row r="87" spans="2:7">
      <c r="B87" s="35" t="s">
        <v>46</v>
      </c>
      <c r="C87" s="8">
        <v>0</v>
      </c>
      <c r="D87" s="8">
        <v>0</v>
      </c>
      <c r="E87" s="8"/>
      <c r="F87" s="8">
        <v>0</v>
      </c>
      <c r="G87" s="20">
        <f t="shared" si="15"/>
        <v>0</v>
      </c>
    </row>
    <row r="88" spans="2:7">
      <c r="B88" s="35" t="s">
        <v>47</v>
      </c>
      <c r="C88" s="8">
        <v>0</v>
      </c>
      <c r="D88" s="8">
        <v>0</v>
      </c>
      <c r="E88" s="8"/>
      <c r="F88" s="8">
        <v>0</v>
      </c>
      <c r="G88" s="20">
        <f t="shared" si="15"/>
        <v>0</v>
      </c>
    </row>
    <row r="89" spans="2:7">
      <c r="B89" s="31" t="s">
        <v>48</v>
      </c>
      <c r="C89" s="25">
        <v>0</v>
      </c>
      <c r="D89" s="45"/>
      <c r="E89" s="45"/>
      <c r="F89" s="45"/>
      <c r="G89" s="46"/>
    </row>
    <row r="90" spans="2:7">
      <c r="B90" s="47" t="s">
        <v>34</v>
      </c>
      <c r="C90" s="19">
        <f>(SUM(C80:C84)*C89/100)</f>
        <v>0</v>
      </c>
      <c r="D90" s="19">
        <f>(SUM(D80:D84)*C89/100)</f>
        <v>0</v>
      </c>
      <c r="E90" s="19"/>
      <c r="F90" s="19">
        <f>(SUM(F80:F84)*C89/100)</f>
        <v>0</v>
      </c>
      <c r="G90" s="21">
        <f>(SUM(G80:G84)*C89/100)</f>
        <v>0</v>
      </c>
    </row>
    <row r="91" spans="2:7">
      <c r="B91" s="48" t="s">
        <v>49</v>
      </c>
      <c r="C91" s="17">
        <f>(SUM(C80:C88)+C90)</f>
        <v>0</v>
      </c>
      <c r="D91" s="17">
        <f t="shared" ref="D91" si="16">(SUM(D80:D88)+D90)</f>
        <v>0</v>
      </c>
      <c r="E91" s="17"/>
      <c r="F91" s="17">
        <f t="shared" ref="F91" si="17">(SUM(F80:F88)+F90)</f>
        <v>0</v>
      </c>
      <c r="G91" s="18">
        <f t="shared" ref="G91" si="18">(SUM(G80:G88)+G90)</f>
        <v>0</v>
      </c>
    </row>
    <row r="92" spans="2:7">
      <c r="B92" s="34"/>
      <c r="C92"/>
      <c r="D92"/>
      <c r="E92"/>
      <c r="F92"/>
      <c r="G92" s="30"/>
    </row>
    <row r="93" spans="2:7" ht="14.65" thickBot="1">
      <c r="B93" s="34"/>
      <c r="C93"/>
      <c r="D93"/>
      <c r="E93"/>
      <c r="F93"/>
      <c r="G93" s="30"/>
    </row>
    <row r="94" spans="2:7">
      <c r="B94" s="7" t="s">
        <v>50</v>
      </c>
      <c r="C94" s="89" t="s">
        <v>52</v>
      </c>
      <c r="D94" s="90"/>
      <c r="E94" s="76"/>
      <c r="F94" s="43"/>
      <c r="G94" s="44"/>
    </row>
    <row r="95" spans="2:7">
      <c r="B95" s="35"/>
      <c r="C95" s="36" t="s">
        <v>19</v>
      </c>
      <c r="D95" s="36" t="s">
        <v>20</v>
      </c>
      <c r="E95" s="36" t="s">
        <v>21</v>
      </c>
      <c r="F95" s="36" t="s">
        <v>22</v>
      </c>
      <c r="G95" s="37" t="s">
        <v>23</v>
      </c>
    </row>
    <row r="96" spans="2:7">
      <c r="B96" s="31" t="s">
        <v>24</v>
      </c>
      <c r="C96" s="32"/>
      <c r="D96" s="32"/>
      <c r="E96" s="32"/>
      <c r="F96" s="32"/>
      <c r="G96" s="33"/>
    </row>
    <row r="97" spans="2:7">
      <c r="B97" s="35" t="s">
        <v>51</v>
      </c>
      <c r="C97" s="8">
        <v>0</v>
      </c>
      <c r="D97" s="8">
        <v>0</v>
      </c>
      <c r="E97" s="8"/>
      <c r="F97" s="8">
        <v>0</v>
      </c>
      <c r="G97" s="20">
        <f t="shared" ref="G97:G105" si="19">SUM(C97:F97)</f>
        <v>0</v>
      </c>
    </row>
    <row r="98" spans="2:7">
      <c r="B98" s="35" t="s">
        <v>40</v>
      </c>
      <c r="C98" s="8">
        <v>0</v>
      </c>
      <c r="D98" s="8">
        <v>0</v>
      </c>
      <c r="E98" s="8"/>
      <c r="F98" s="8">
        <v>0</v>
      </c>
      <c r="G98" s="20">
        <f t="shared" si="19"/>
        <v>0</v>
      </c>
    </row>
    <row r="99" spans="2:7">
      <c r="B99" s="35" t="s">
        <v>41</v>
      </c>
      <c r="C99" s="8">
        <v>0</v>
      </c>
      <c r="D99" s="8">
        <v>0</v>
      </c>
      <c r="E99" s="8"/>
      <c r="F99" s="8">
        <v>0</v>
      </c>
      <c r="G99" s="20">
        <f t="shared" si="19"/>
        <v>0</v>
      </c>
    </row>
    <row r="100" spans="2:7">
      <c r="B100" s="35" t="s">
        <v>42</v>
      </c>
      <c r="C100" s="8">
        <v>0</v>
      </c>
      <c r="D100" s="8">
        <v>0</v>
      </c>
      <c r="E100" s="8"/>
      <c r="F100" s="8">
        <v>0</v>
      </c>
      <c r="G100" s="20">
        <f t="shared" si="19"/>
        <v>0</v>
      </c>
    </row>
    <row r="101" spans="2:7">
      <c r="B101" s="35" t="s">
        <v>43</v>
      </c>
      <c r="C101" s="8">
        <v>0</v>
      </c>
      <c r="D101" s="8">
        <v>0</v>
      </c>
      <c r="E101" s="8"/>
      <c r="F101" s="8">
        <v>0</v>
      </c>
      <c r="G101" s="20">
        <f t="shared" si="19"/>
        <v>0</v>
      </c>
    </row>
    <row r="102" spans="2:7">
      <c r="B102" s="35" t="s">
        <v>44</v>
      </c>
      <c r="C102" s="8">
        <v>0</v>
      </c>
      <c r="D102" s="8">
        <v>0</v>
      </c>
      <c r="E102" s="8"/>
      <c r="F102" s="8">
        <v>0</v>
      </c>
      <c r="G102" s="20">
        <f t="shared" si="19"/>
        <v>0</v>
      </c>
    </row>
    <row r="103" spans="2:7">
      <c r="B103" s="35" t="s">
        <v>45</v>
      </c>
      <c r="C103" s="8">
        <v>0</v>
      </c>
      <c r="D103" s="8">
        <v>0</v>
      </c>
      <c r="E103" s="8"/>
      <c r="F103" s="8">
        <v>0</v>
      </c>
      <c r="G103" s="20">
        <f t="shared" si="19"/>
        <v>0</v>
      </c>
    </row>
    <row r="104" spans="2:7">
      <c r="B104" s="35" t="s">
        <v>46</v>
      </c>
      <c r="C104" s="8">
        <v>0</v>
      </c>
      <c r="D104" s="8">
        <v>0</v>
      </c>
      <c r="E104" s="8"/>
      <c r="F104" s="8">
        <v>0</v>
      </c>
      <c r="G104" s="20">
        <f t="shared" si="19"/>
        <v>0</v>
      </c>
    </row>
    <row r="105" spans="2:7">
      <c r="B105" s="35" t="s">
        <v>47</v>
      </c>
      <c r="C105" s="8">
        <v>0</v>
      </c>
      <c r="D105" s="8">
        <v>0</v>
      </c>
      <c r="E105" s="8"/>
      <c r="F105" s="8">
        <v>0</v>
      </c>
      <c r="G105" s="20">
        <f t="shared" si="19"/>
        <v>0</v>
      </c>
    </row>
    <row r="106" spans="2:7">
      <c r="B106" s="31" t="s">
        <v>48</v>
      </c>
      <c r="C106" s="25">
        <v>0</v>
      </c>
      <c r="D106" s="45"/>
      <c r="E106" s="45"/>
      <c r="F106" s="45"/>
      <c r="G106" s="46"/>
    </row>
    <row r="107" spans="2:7">
      <c r="B107" s="47" t="s">
        <v>34</v>
      </c>
      <c r="C107" s="19">
        <f>(SUM(C97:C101)*C106/100)</f>
        <v>0</v>
      </c>
      <c r="D107" s="19">
        <f>(SUM(D97:D101)*C106/100)</f>
        <v>0</v>
      </c>
      <c r="E107" s="19"/>
      <c r="F107" s="19">
        <f>(SUM(F97:F101)*C106/100)</f>
        <v>0</v>
      </c>
      <c r="G107" s="21">
        <f>(SUM(G97:G101)*C106/100)</f>
        <v>0</v>
      </c>
    </row>
    <row r="108" spans="2:7">
      <c r="B108" s="48" t="s">
        <v>49</v>
      </c>
      <c r="C108" s="17">
        <f>(SUM(C97:C105)+C107)</f>
        <v>0</v>
      </c>
      <c r="D108" s="17">
        <f t="shared" ref="D108" si="20">(SUM(D97:D105)+D107)</f>
        <v>0</v>
      </c>
      <c r="E108" s="17"/>
      <c r="F108" s="17">
        <f t="shared" ref="F108" si="21">(SUM(F97:F105)+F107)</f>
        <v>0</v>
      </c>
      <c r="G108" s="18">
        <f t="shared" ref="G108" si="22">(SUM(G97:G105)+G107)</f>
        <v>0</v>
      </c>
    </row>
    <row r="109" spans="2:7">
      <c r="B109" s="34"/>
      <c r="C109"/>
      <c r="D109"/>
      <c r="E109"/>
      <c r="F109"/>
      <c r="G109" s="30"/>
    </row>
    <row r="110" spans="2:7" ht="14.65" thickBot="1">
      <c r="B110" s="34"/>
      <c r="C110"/>
      <c r="D110"/>
      <c r="E110"/>
      <c r="F110"/>
      <c r="G110" s="30"/>
    </row>
    <row r="111" spans="2:7">
      <c r="B111" s="7" t="s">
        <v>50</v>
      </c>
      <c r="C111" s="89" t="s">
        <v>52</v>
      </c>
      <c r="D111" s="90"/>
      <c r="E111" s="76"/>
      <c r="F111" s="43"/>
      <c r="G111" s="44"/>
    </row>
    <row r="112" spans="2:7">
      <c r="B112" s="35"/>
      <c r="C112" s="36" t="s">
        <v>19</v>
      </c>
      <c r="D112" s="36" t="s">
        <v>20</v>
      </c>
      <c r="E112" s="36" t="s">
        <v>21</v>
      </c>
      <c r="F112" s="36" t="s">
        <v>22</v>
      </c>
      <c r="G112" s="37" t="s">
        <v>23</v>
      </c>
    </row>
    <row r="113" spans="2:7">
      <c r="B113" s="31" t="s">
        <v>24</v>
      </c>
      <c r="C113" s="32"/>
      <c r="D113" s="32"/>
      <c r="E113" s="32"/>
      <c r="F113" s="32"/>
      <c r="G113" s="33"/>
    </row>
    <row r="114" spans="2:7">
      <c r="B114" s="35" t="s">
        <v>39</v>
      </c>
      <c r="C114" s="8">
        <v>0</v>
      </c>
      <c r="D114" s="8">
        <v>0</v>
      </c>
      <c r="E114" s="8"/>
      <c r="F114" s="8">
        <v>0</v>
      </c>
      <c r="G114" s="20">
        <f t="shared" ref="G114:G122" si="23">SUM(C114:F114)</f>
        <v>0</v>
      </c>
    </row>
    <row r="115" spans="2:7">
      <c r="B115" s="35" t="s">
        <v>40</v>
      </c>
      <c r="C115" s="8">
        <v>0</v>
      </c>
      <c r="D115" s="8">
        <v>0</v>
      </c>
      <c r="E115" s="8"/>
      <c r="F115" s="8">
        <v>0</v>
      </c>
      <c r="G115" s="20">
        <f t="shared" si="23"/>
        <v>0</v>
      </c>
    </row>
    <row r="116" spans="2:7">
      <c r="B116" s="35" t="s">
        <v>53</v>
      </c>
      <c r="C116" s="8">
        <v>0</v>
      </c>
      <c r="D116" s="8">
        <v>0</v>
      </c>
      <c r="E116" s="8"/>
      <c r="F116" s="8">
        <v>0</v>
      </c>
      <c r="G116" s="20">
        <f t="shared" si="23"/>
        <v>0</v>
      </c>
    </row>
    <row r="117" spans="2:7">
      <c r="B117" s="35" t="s">
        <v>42</v>
      </c>
      <c r="C117" s="8">
        <v>0</v>
      </c>
      <c r="D117" s="8">
        <v>0</v>
      </c>
      <c r="E117" s="8"/>
      <c r="F117" s="8">
        <v>0</v>
      </c>
      <c r="G117" s="20">
        <f t="shared" si="23"/>
        <v>0</v>
      </c>
    </row>
    <row r="118" spans="2:7">
      <c r="B118" s="35" t="s">
        <v>43</v>
      </c>
      <c r="C118" s="8">
        <v>0</v>
      </c>
      <c r="D118" s="8">
        <v>0</v>
      </c>
      <c r="E118" s="8"/>
      <c r="F118" s="8">
        <v>0</v>
      </c>
      <c r="G118" s="20">
        <f t="shared" si="23"/>
        <v>0</v>
      </c>
    </row>
    <row r="119" spans="2:7">
      <c r="B119" s="35" t="s">
        <v>44</v>
      </c>
      <c r="C119" s="8">
        <v>0</v>
      </c>
      <c r="D119" s="8">
        <v>0</v>
      </c>
      <c r="E119" s="8"/>
      <c r="F119" s="8">
        <v>0</v>
      </c>
      <c r="G119" s="20">
        <f t="shared" si="23"/>
        <v>0</v>
      </c>
    </row>
    <row r="120" spans="2:7">
      <c r="B120" s="35" t="s">
        <v>45</v>
      </c>
      <c r="C120" s="8">
        <v>0</v>
      </c>
      <c r="D120" s="8">
        <v>0</v>
      </c>
      <c r="E120" s="8"/>
      <c r="F120" s="8">
        <v>0</v>
      </c>
      <c r="G120" s="20">
        <f t="shared" si="23"/>
        <v>0</v>
      </c>
    </row>
    <row r="121" spans="2:7">
      <c r="B121" s="35" t="s">
        <v>46</v>
      </c>
      <c r="C121" s="8">
        <v>0</v>
      </c>
      <c r="D121" s="8">
        <v>0</v>
      </c>
      <c r="E121" s="8"/>
      <c r="F121" s="8">
        <v>0</v>
      </c>
      <c r="G121" s="20">
        <f t="shared" si="23"/>
        <v>0</v>
      </c>
    </row>
    <row r="122" spans="2:7">
      <c r="B122" s="35" t="s">
        <v>47</v>
      </c>
      <c r="C122" s="8">
        <v>0</v>
      </c>
      <c r="D122" s="8">
        <v>0</v>
      </c>
      <c r="E122" s="8"/>
      <c r="F122" s="8">
        <v>0</v>
      </c>
      <c r="G122" s="20">
        <f t="shared" si="23"/>
        <v>0</v>
      </c>
    </row>
    <row r="123" spans="2:7">
      <c r="B123" s="31" t="s">
        <v>48</v>
      </c>
      <c r="C123" s="25"/>
      <c r="D123" s="45"/>
      <c r="E123" s="45"/>
      <c r="F123" s="45"/>
      <c r="G123" s="46"/>
    </row>
    <row r="124" spans="2:7">
      <c r="B124" s="47" t="s">
        <v>34</v>
      </c>
      <c r="C124" s="19">
        <f>(SUM(C114:C118)*C123/100)</f>
        <v>0</v>
      </c>
      <c r="D124" s="19">
        <f>(SUM(D114:D118)*C123/100)</f>
        <v>0</v>
      </c>
      <c r="E124" s="19"/>
      <c r="F124" s="19">
        <f>(SUM(F114:F118)*C123/100)</f>
        <v>0</v>
      </c>
      <c r="G124" s="21">
        <f>(SUM(G114:G118)*C123/100)</f>
        <v>0</v>
      </c>
    </row>
    <row r="125" spans="2:7" ht="14.65" thickBot="1">
      <c r="B125" s="52" t="s">
        <v>49</v>
      </c>
      <c r="C125" s="22">
        <f>(SUM(C114:C122)+C124)</f>
        <v>0</v>
      </c>
      <c r="D125" s="22">
        <f t="shared" ref="D125" si="24">(SUM(D114:D122)+D124)</f>
        <v>0</v>
      </c>
      <c r="E125" s="22"/>
      <c r="F125" s="22">
        <f t="shared" ref="F125" si="25">(SUM(F114:F122)+F124)</f>
        <v>0</v>
      </c>
      <c r="G125" s="23">
        <f t="shared" ref="G125" si="26">(SUM(G114:G122)+G124)</f>
        <v>0</v>
      </c>
    </row>
  </sheetData>
  <mergeCells count="11">
    <mergeCell ref="C94:D94"/>
    <mergeCell ref="C111:D111"/>
    <mergeCell ref="B1:G1"/>
    <mergeCell ref="B10:G10"/>
    <mergeCell ref="C43:D43"/>
    <mergeCell ref="C60:D60"/>
    <mergeCell ref="C26:D26"/>
    <mergeCell ref="C77:D77"/>
    <mergeCell ref="C5:G5"/>
    <mergeCell ref="C6:G6"/>
    <mergeCell ref="C7:G7"/>
  </mergeCells>
  <dataValidations count="1">
    <dataValidation type="whole" operator="lessThanOrEqual" allowBlank="1" showInputMessage="1" showErrorMessage="1" sqref="C38 C55 C72 C89 C106 C123" xr:uid="{00000000-0002-0000-0100-000000000000}">
      <formula1>20</formula1>
    </dataValidation>
  </dataValidations>
  <pageMargins left="0.7" right="0.7" top="0.75" bottom="0.75" header="0.3" footer="0.3"/>
  <pageSetup scale="37" orientation="portrait" r:id="rId1"/>
  <ignoredErrors>
    <ignoredError sqref="F13:G26 G29:G37 F38:G43 F47:G60 G46 F64:G77 G63 C64:D65 C47:D54 D55 C56:D60 D38 C39:D39 D40 C41:D43 C13:D26 F28:G28 C28:D28 F45:G45 C45:D45 F62:G62 C62:D62 F79:G94 C79:D88 F96:G111 C96:D105 F113:G125 C113:D125 C73:D77 D72 C90:D94 D89 C107:D111 D106 C67:D71 D66" unlockedFormula="1"/>
    <ignoredError sqref="C40" formulaRange="1" unlockedFormula="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932D6-C47A-4C96-92EB-A52AB8CED87A}">
  <dimension ref="A2:A23"/>
  <sheetViews>
    <sheetView workbookViewId="0">
      <selection activeCell="A12" sqref="A12"/>
    </sheetView>
  </sheetViews>
  <sheetFormatPr defaultRowHeight="14.45"/>
  <cols>
    <col min="1" max="1" width="171.85546875" customWidth="1"/>
  </cols>
  <sheetData>
    <row r="2" spans="1:1">
      <c r="A2" t="s">
        <v>54</v>
      </c>
    </row>
    <row r="4" spans="1:1">
      <c r="A4" t="s">
        <v>55</v>
      </c>
    </row>
    <row r="5" spans="1:1">
      <c r="A5" t="s">
        <v>56</v>
      </c>
    </row>
    <row r="7" spans="1:1">
      <c r="A7" t="s">
        <v>57</v>
      </c>
    </row>
    <row r="8" spans="1:1">
      <c r="A8" t="s">
        <v>58</v>
      </c>
    </row>
    <row r="10" spans="1:1">
      <c r="A10" t="s">
        <v>59</v>
      </c>
    </row>
    <row r="11" spans="1:1">
      <c r="A11" t="s">
        <v>60</v>
      </c>
    </row>
    <row r="13" spans="1:1">
      <c r="A13" t="s">
        <v>61</v>
      </c>
    </row>
    <row r="14" spans="1:1">
      <c r="A14" t="s">
        <v>62</v>
      </c>
    </row>
    <row r="16" spans="1:1">
      <c r="A16" t="s">
        <v>63</v>
      </c>
    </row>
    <row r="17" spans="1:1">
      <c r="A17" t="s">
        <v>64</v>
      </c>
    </row>
    <row r="19" spans="1:1">
      <c r="A19" t="s">
        <v>65</v>
      </c>
    </row>
    <row r="20" spans="1:1">
      <c r="A20" t="s">
        <v>66</v>
      </c>
    </row>
    <row r="22" spans="1:1">
      <c r="A22" t="s">
        <v>67</v>
      </c>
    </row>
    <row r="23" spans="1:1" ht="28.9">
      <c r="A23" s="2" t="s">
        <v>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20"/>
  <sheetViews>
    <sheetView zoomScale="90" zoomScaleNormal="90" zoomScalePageLayoutView="80" workbookViewId="0">
      <selection activeCell="B1" sqref="B1:E1"/>
    </sheetView>
  </sheetViews>
  <sheetFormatPr defaultColWidth="8.7109375" defaultRowHeight="14.45"/>
  <cols>
    <col min="1" max="1" width="8.7109375" style="4"/>
    <col min="2" max="2" width="35.140625" style="4" customWidth="1"/>
    <col min="3" max="3" width="24.7109375" style="4" customWidth="1"/>
    <col min="4" max="4" width="18.140625" style="4" customWidth="1"/>
    <col min="5" max="5" width="17.85546875" style="4" customWidth="1"/>
    <col min="6" max="6" width="8.7109375" style="4"/>
    <col min="7" max="7" width="25.5703125" style="4" customWidth="1"/>
    <col min="8" max="16384" width="8.7109375" style="4"/>
  </cols>
  <sheetData>
    <row r="1" spans="2:7" ht="20.45">
      <c r="B1" s="77" t="s">
        <v>69</v>
      </c>
      <c r="C1" s="78"/>
      <c r="D1" s="79"/>
      <c r="E1" s="80"/>
    </row>
    <row r="2" spans="2:7" ht="6.4" customHeight="1">
      <c r="B2" s="26"/>
      <c r="C2" s="1"/>
      <c r="D2" s="27"/>
      <c r="E2" s="28"/>
    </row>
    <row r="3" spans="2:7" ht="20.45">
      <c r="B3" s="29" t="s">
        <v>13</v>
      </c>
      <c r="C3"/>
      <c r="D3"/>
      <c r="E3" s="30"/>
    </row>
    <row r="4" spans="2:7" ht="7.15" customHeight="1">
      <c r="B4" s="26"/>
      <c r="C4"/>
      <c r="D4"/>
      <c r="E4" s="30"/>
    </row>
    <row r="5" spans="2:7">
      <c r="B5" s="31" t="s">
        <v>14</v>
      </c>
      <c r="C5" s="87"/>
      <c r="D5" s="87"/>
      <c r="E5" s="88"/>
    </row>
    <row r="6" spans="2:7">
      <c r="B6" s="31" t="s">
        <v>70</v>
      </c>
      <c r="C6" s="87"/>
      <c r="D6" s="87"/>
      <c r="E6" s="88"/>
    </row>
    <row r="7" spans="2:7">
      <c r="B7" s="31" t="s">
        <v>71</v>
      </c>
      <c r="C7" s="87"/>
      <c r="D7" s="87"/>
      <c r="E7" s="88"/>
    </row>
    <row r="8" spans="2:7">
      <c r="B8" s="31" t="s">
        <v>72</v>
      </c>
      <c r="C8" s="84"/>
      <c r="D8" s="85"/>
      <c r="E8" s="86"/>
    </row>
    <row r="9" spans="2:7">
      <c r="B9" s="40" t="s">
        <v>73</v>
      </c>
      <c r="C9" s="72"/>
      <c r="D9" s="72"/>
      <c r="E9" s="73"/>
    </row>
    <row r="10" spans="2:7" ht="14.65" thickBot="1">
      <c r="B10" s="34"/>
      <c r="C10"/>
      <c r="D10"/>
      <c r="E10" s="30"/>
      <c r="G10" s="5"/>
    </row>
    <row r="11" spans="2:7" ht="37.9" customHeight="1">
      <c r="B11" s="81" t="s">
        <v>74</v>
      </c>
      <c r="C11" s="82"/>
      <c r="D11" s="82"/>
      <c r="E11" s="83"/>
      <c r="G11" s="6"/>
    </row>
    <row r="12" spans="2:7">
      <c r="B12" s="35"/>
      <c r="C12" s="36" t="s">
        <v>75</v>
      </c>
      <c r="D12" s="54" t="s">
        <v>76</v>
      </c>
      <c r="E12" s="55" t="s">
        <v>77</v>
      </c>
      <c r="G12" s="6"/>
    </row>
    <row r="13" spans="2:7">
      <c r="B13" s="31" t="s">
        <v>24</v>
      </c>
      <c r="C13" s="32"/>
      <c r="D13" s="56" t="s">
        <v>78</v>
      </c>
      <c r="E13" s="57"/>
      <c r="G13" s="6"/>
    </row>
    <row r="14" spans="2:7">
      <c r="B14" s="35" t="s">
        <v>25</v>
      </c>
      <c r="C14" s="62">
        <f t="shared" ref="C14:E23" si="0">SUM(C30+C46+C62+C78+C94+C110)</f>
        <v>0</v>
      </c>
      <c r="D14" s="62">
        <f t="shared" si="0"/>
        <v>0</v>
      </c>
      <c r="E14" s="62">
        <f t="shared" si="0"/>
        <v>0</v>
      </c>
      <c r="G14" s="6"/>
    </row>
    <row r="15" spans="2:7">
      <c r="B15" s="35" t="s">
        <v>26</v>
      </c>
      <c r="C15" s="62">
        <f t="shared" si="0"/>
        <v>0</v>
      </c>
      <c r="D15" s="62">
        <f t="shared" si="0"/>
        <v>0</v>
      </c>
      <c r="E15" s="62">
        <f t="shared" si="0"/>
        <v>0</v>
      </c>
      <c r="G15" s="6"/>
    </row>
    <row r="16" spans="2:7">
      <c r="B16" s="35" t="s">
        <v>27</v>
      </c>
      <c r="C16" s="62">
        <f t="shared" si="0"/>
        <v>0</v>
      </c>
      <c r="D16" s="62">
        <f t="shared" si="0"/>
        <v>0</v>
      </c>
      <c r="E16" s="62">
        <f t="shared" si="0"/>
        <v>0</v>
      </c>
    </row>
    <row r="17" spans="2:6">
      <c r="B17" s="35" t="s">
        <v>28</v>
      </c>
      <c r="C17" s="62">
        <f t="shared" si="0"/>
        <v>0</v>
      </c>
      <c r="D17" s="62">
        <f t="shared" si="0"/>
        <v>0</v>
      </c>
      <c r="E17" s="62">
        <f t="shared" si="0"/>
        <v>0</v>
      </c>
    </row>
    <row r="18" spans="2:6">
      <c r="B18" s="35" t="s">
        <v>29</v>
      </c>
      <c r="C18" s="62">
        <f t="shared" si="0"/>
        <v>0</v>
      </c>
      <c r="D18" s="62">
        <f t="shared" si="0"/>
        <v>0</v>
      </c>
      <c r="E18" s="62">
        <f t="shared" si="0"/>
        <v>0</v>
      </c>
    </row>
    <row r="19" spans="2:6">
      <c r="B19" s="35" t="s">
        <v>30</v>
      </c>
      <c r="C19" s="62">
        <f t="shared" si="0"/>
        <v>0</v>
      </c>
      <c r="D19" s="62">
        <f t="shared" si="0"/>
        <v>0</v>
      </c>
      <c r="E19" s="62">
        <f t="shared" si="0"/>
        <v>0</v>
      </c>
    </row>
    <row r="20" spans="2:6">
      <c r="B20" s="35" t="s">
        <v>31</v>
      </c>
      <c r="C20" s="62">
        <f t="shared" si="0"/>
        <v>0</v>
      </c>
      <c r="D20" s="62">
        <f t="shared" si="0"/>
        <v>0</v>
      </c>
      <c r="E20" s="62">
        <f t="shared" si="0"/>
        <v>0</v>
      </c>
    </row>
    <row r="21" spans="2:6">
      <c r="B21" s="35" t="s">
        <v>32</v>
      </c>
      <c r="C21" s="62">
        <f t="shared" si="0"/>
        <v>0</v>
      </c>
      <c r="D21" s="62">
        <f t="shared" si="0"/>
        <v>0</v>
      </c>
      <c r="E21" s="62">
        <f t="shared" si="0"/>
        <v>0</v>
      </c>
    </row>
    <row r="22" spans="2:6">
      <c r="B22" s="35" t="s">
        <v>33</v>
      </c>
      <c r="C22" s="62">
        <f t="shared" si="0"/>
        <v>0</v>
      </c>
      <c r="D22" s="62">
        <f t="shared" si="0"/>
        <v>0</v>
      </c>
      <c r="E22" s="62">
        <f t="shared" si="0"/>
        <v>0</v>
      </c>
    </row>
    <row r="23" spans="2:6">
      <c r="B23" s="38" t="s">
        <v>34</v>
      </c>
      <c r="C23" s="62">
        <f t="shared" si="0"/>
        <v>0</v>
      </c>
      <c r="D23" s="62">
        <f t="shared" si="0"/>
        <v>0</v>
      </c>
      <c r="E23" s="62">
        <f t="shared" si="0"/>
        <v>0</v>
      </c>
    </row>
    <row r="24" spans="2:6" ht="14.65" thickBot="1">
      <c r="B24" s="39" t="s">
        <v>35</v>
      </c>
      <c r="C24" s="60">
        <f>SUM(C14:C23)</f>
        <v>0</v>
      </c>
      <c r="D24" s="60">
        <f t="shared" ref="D24:E24" si="1">SUM(D14:D23)</f>
        <v>0</v>
      </c>
      <c r="E24" s="61">
        <f t="shared" si="1"/>
        <v>0</v>
      </c>
    </row>
    <row r="25" spans="2:6">
      <c r="B25" s="40"/>
      <c r="C25" s="41"/>
      <c r="D25" s="41"/>
      <c r="E25" s="50"/>
    </row>
    <row r="26" spans="2:6" ht="14.65" thickBot="1">
      <c r="B26" s="34"/>
      <c r="C26"/>
      <c r="D26"/>
      <c r="E26" s="50"/>
    </row>
    <row r="27" spans="2:6">
      <c r="B27" s="7" t="s">
        <v>79</v>
      </c>
      <c r="C27" s="53" t="s">
        <v>37</v>
      </c>
      <c r="D27" s="53"/>
      <c r="E27" s="53"/>
      <c r="F27" s="58"/>
    </row>
    <row r="28" spans="2:6">
      <c r="B28" s="35"/>
      <c r="C28" s="36" t="s">
        <v>80</v>
      </c>
      <c r="D28" s="54" t="s">
        <v>76</v>
      </c>
      <c r="E28" s="55" t="s">
        <v>77</v>
      </c>
    </row>
    <row r="29" spans="2:6">
      <c r="B29" s="31" t="s">
        <v>38</v>
      </c>
      <c r="C29" s="32"/>
      <c r="D29" s="56" t="s">
        <v>78</v>
      </c>
      <c r="E29" s="57"/>
    </row>
    <row r="30" spans="2:6">
      <c r="B30" s="35" t="s">
        <v>39</v>
      </c>
      <c r="C30" s="64">
        <v>0</v>
      </c>
      <c r="D30" s="64">
        <v>0</v>
      </c>
      <c r="E30" s="65">
        <f>C30-D30</f>
        <v>0</v>
      </c>
    </row>
    <row r="31" spans="2:6">
      <c r="B31" s="35" t="s">
        <v>40</v>
      </c>
      <c r="C31" s="64">
        <v>0</v>
      </c>
      <c r="D31" s="64">
        <v>0</v>
      </c>
      <c r="E31" s="65">
        <f t="shared" ref="E31:E40" si="2">C31-D31</f>
        <v>0</v>
      </c>
    </row>
    <row r="32" spans="2:6">
      <c r="B32" s="35" t="s">
        <v>41</v>
      </c>
      <c r="C32" s="64">
        <v>0</v>
      </c>
      <c r="D32" s="64">
        <v>0</v>
      </c>
      <c r="E32" s="65">
        <f t="shared" si="2"/>
        <v>0</v>
      </c>
    </row>
    <row r="33" spans="2:5">
      <c r="B33" s="35" t="s">
        <v>42</v>
      </c>
      <c r="C33" s="64">
        <v>0</v>
      </c>
      <c r="D33" s="64">
        <v>0</v>
      </c>
      <c r="E33" s="65">
        <f t="shared" si="2"/>
        <v>0</v>
      </c>
    </row>
    <row r="34" spans="2:5">
      <c r="B34" s="35" t="s">
        <v>43</v>
      </c>
      <c r="C34" s="64">
        <v>0</v>
      </c>
      <c r="D34" s="64">
        <v>0</v>
      </c>
      <c r="E34" s="65">
        <f t="shared" si="2"/>
        <v>0</v>
      </c>
    </row>
    <row r="35" spans="2:5">
      <c r="B35" s="35" t="s">
        <v>44</v>
      </c>
      <c r="C35" s="64">
        <v>0</v>
      </c>
      <c r="D35" s="64">
        <v>0</v>
      </c>
      <c r="E35" s="65">
        <f t="shared" si="2"/>
        <v>0</v>
      </c>
    </row>
    <row r="36" spans="2:5">
      <c r="B36" s="35" t="s">
        <v>45</v>
      </c>
      <c r="C36" s="64">
        <v>0</v>
      </c>
      <c r="D36" s="64">
        <v>0</v>
      </c>
      <c r="E36" s="65">
        <f t="shared" si="2"/>
        <v>0</v>
      </c>
    </row>
    <row r="37" spans="2:5">
      <c r="B37" s="35" t="s">
        <v>46</v>
      </c>
      <c r="C37" s="64">
        <v>0</v>
      </c>
      <c r="D37" s="64">
        <v>0</v>
      </c>
      <c r="E37" s="65">
        <f t="shared" si="2"/>
        <v>0</v>
      </c>
    </row>
    <row r="38" spans="2:5">
      <c r="B38" s="35" t="s">
        <v>47</v>
      </c>
      <c r="C38" s="64">
        <v>0</v>
      </c>
      <c r="D38" s="64">
        <v>0</v>
      </c>
      <c r="E38" s="65">
        <f t="shared" si="2"/>
        <v>0</v>
      </c>
    </row>
    <row r="39" spans="2:5">
      <c r="B39" s="47" t="s">
        <v>34</v>
      </c>
      <c r="C39" s="71">
        <v>0</v>
      </c>
      <c r="D39" s="71">
        <v>0</v>
      </c>
      <c r="E39" s="65">
        <f t="shared" si="2"/>
        <v>0</v>
      </c>
    </row>
    <row r="40" spans="2:5">
      <c r="B40" s="48" t="s">
        <v>49</v>
      </c>
      <c r="C40" s="69">
        <f>(SUM(C30:C38)+C39)</f>
        <v>0</v>
      </c>
      <c r="D40" s="69">
        <f>(SUM(D30:D38)+D39)</f>
        <v>0</v>
      </c>
      <c r="E40" s="67">
        <f t="shared" si="2"/>
        <v>0</v>
      </c>
    </row>
    <row r="41" spans="2:5">
      <c r="B41" s="34"/>
      <c r="C41" s="49"/>
      <c r="D41" s="49"/>
      <c r="E41" s="63"/>
    </row>
    <row r="42" spans="2:5" ht="14.65" thickBot="1">
      <c r="B42" s="34"/>
      <c r="C42"/>
      <c r="D42"/>
      <c r="E42" s="30"/>
    </row>
    <row r="43" spans="2:5">
      <c r="B43" s="7" t="s">
        <v>81</v>
      </c>
      <c r="C43" s="53" t="s">
        <v>37</v>
      </c>
      <c r="D43" s="53"/>
      <c r="E43" s="53"/>
    </row>
    <row r="44" spans="2:5">
      <c r="B44" s="35"/>
      <c r="C44" s="36" t="s">
        <v>80</v>
      </c>
      <c r="D44" s="54" t="s">
        <v>76</v>
      </c>
      <c r="E44" s="55" t="s">
        <v>77</v>
      </c>
    </row>
    <row r="45" spans="2:5">
      <c r="B45" s="31" t="s">
        <v>38</v>
      </c>
      <c r="C45" s="32"/>
      <c r="D45" s="56" t="s">
        <v>78</v>
      </c>
      <c r="E45" s="57"/>
    </row>
    <row r="46" spans="2:5">
      <c r="B46" s="35" t="s">
        <v>39</v>
      </c>
      <c r="C46" s="64">
        <v>0</v>
      </c>
      <c r="D46" s="64">
        <v>0</v>
      </c>
      <c r="E46" s="65">
        <f>(C46-D46)</f>
        <v>0</v>
      </c>
    </row>
    <row r="47" spans="2:5">
      <c r="B47" s="35" t="s">
        <v>40</v>
      </c>
      <c r="C47" s="64">
        <v>0</v>
      </c>
      <c r="D47" s="64">
        <v>0</v>
      </c>
      <c r="E47" s="65">
        <f t="shared" ref="E47:E54" si="3">(C47-D47)</f>
        <v>0</v>
      </c>
    </row>
    <row r="48" spans="2:5">
      <c r="B48" s="35" t="s">
        <v>41</v>
      </c>
      <c r="C48" s="64">
        <v>0</v>
      </c>
      <c r="D48" s="64">
        <v>0</v>
      </c>
      <c r="E48" s="65">
        <f t="shared" si="3"/>
        <v>0</v>
      </c>
    </row>
    <row r="49" spans="2:5">
      <c r="B49" s="35" t="s">
        <v>42</v>
      </c>
      <c r="C49" s="64">
        <v>0</v>
      </c>
      <c r="D49" s="64">
        <v>0</v>
      </c>
      <c r="E49" s="65">
        <f t="shared" si="3"/>
        <v>0</v>
      </c>
    </row>
    <row r="50" spans="2:5">
      <c r="B50" s="35" t="s">
        <v>43</v>
      </c>
      <c r="C50" s="64">
        <v>0</v>
      </c>
      <c r="D50" s="64">
        <v>0</v>
      </c>
      <c r="E50" s="65">
        <f t="shared" si="3"/>
        <v>0</v>
      </c>
    </row>
    <row r="51" spans="2:5">
      <c r="B51" s="35" t="s">
        <v>44</v>
      </c>
      <c r="C51" s="64">
        <v>0</v>
      </c>
      <c r="D51" s="64">
        <v>0</v>
      </c>
      <c r="E51" s="65">
        <f t="shared" si="3"/>
        <v>0</v>
      </c>
    </row>
    <row r="52" spans="2:5">
      <c r="B52" s="35" t="s">
        <v>45</v>
      </c>
      <c r="C52" s="64">
        <v>0</v>
      </c>
      <c r="D52" s="64">
        <v>0</v>
      </c>
      <c r="E52" s="65">
        <f t="shared" si="3"/>
        <v>0</v>
      </c>
    </row>
    <row r="53" spans="2:5">
      <c r="B53" s="35" t="s">
        <v>46</v>
      </c>
      <c r="C53" s="64">
        <v>0</v>
      </c>
      <c r="D53" s="64">
        <v>0</v>
      </c>
      <c r="E53" s="65">
        <f t="shared" si="3"/>
        <v>0</v>
      </c>
    </row>
    <row r="54" spans="2:5">
      <c r="B54" s="35" t="s">
        <v>47</v>
      </c>
      <c r="C54" s="64">
        <v>0</v>
      </c>
      <c r="D54" s="64">
        <v>0</v>
      </c>
      <c r="E54" s="65">
        <f t="shared" si="3"/>
        <v>0</v>
      </c>
    </row>
    <row r="55" spans="2:5">
      <c r="B55" s="47" t="s">
        <v>34</v>
      </c>
      <c r="C55" s="71">
        <v>0</v>
      </c>
      <c r="D55" s="71">
        <v>0</v>
      </c>
      <c r="E55" s="68">
        <f>C55-D55</f>
        <v>0</v>
      </c>
    </row>
    <row r="56" spans="2:5">
      <c r="B56" s="48" t="s">
        <v>49</v>
      </c>
      <c r="C56" s="69">
        <f>(SUM(C46:C54)+C55)</f>
        <v>0</v>
      </c>
      <c r="D56" s="69">
        <f>(SUM(D46:D54)+D55)</f>
        <v>0</v>
      </c>
      <c r="E56" s="69">
        <f>(SUM(E46:E54)+E55)</f>
        <v>0</v>
      </c>
    </row>
    <row r="57" spans="2:5">
      <c r="B57" s="34"/>
      <c r="C57" s="49"/>
      <c r="D57" s="49"/>
      <c r="E57" s="50"/>
    </row>
    <row r="58" spans="2:5" ht="14.65" thickBot="1">
      <c r="B58" s="34"/>
      <c r="C58"/>
      <c r="D58"/>
      <c r="E58" s="30"/>
    </row>
    <row r="59" spans="2:5">
      <c r="B59" s="7" t="s">
        <v>81</v>
      </c>
      <c r="C59" s="53" t="s">
        <v>37</v>
      </c>
      <c r="D59" s="53"/>
      <c r="E59" s="53"/>
    </row>
    <row r="60" spans="2:5">
      <c r="B60" s="35"/>
      <c r="C60" s="36" t="s">
        <v>80</v>
      </c>
      <c r="D60" s="54" t="s">
        <v>76</v>
      </c>
      <c r="E60" s="55" t="s">
        <v>77</v>
      </c>
    </row>
    <row r="61" spans="2:5">
      <c r="B61" s="31" t="s">
        <v>38</v>
      </c>
      <c r="C61" s="59"/>
      <c r="D61" s="56" t="s">
        <v>78</v>
      </c>
      <c r="E61" s="57"/>
    </row>
    <row r="62" spans="2:5">
      <c r="B62" s="35" t="s">
        <v>39</v>
      </c>
      <c r="C62" s="64">
        <v>0</v>
      </c>
      <c r="D62" s="64">
        <v>0</v>
      </c>
      <c r="E62" s="65">
        <f>C62-D62</f>
        <v>0</v>
      </c>
    </row>
    <row r="63" spans="2:5">
      <c r="B63" s="35" t="s">
        <v>40</v>
      </c>
      <c r="C63" s="64">
        <v>0</v>
      </c>
      <c r="D63" s="64">
        <v>0</v>
      </c>
      <c r="E63" s="65">
        <f t="shared" ref="E63:E72" si="4">C63-D63</f>
        <v>0</v>
      </c>
    </row>
    <row r="64" spans="2:5">
      <c r="B64" s="35" t="s">
        <v>41</v>
      </c>
      <c r="C64" s="64">
        <v>0</v>
      </c>
      <c r="D64" s="64">
        <v>0</v>
      </c>
      <c r="E64" s="65">
        <f t="shared" si="4"/>
        <v>0</v>
      </c>
    </row>
    <row r="65" spans="2:5">
      <c r="B65" s="35" t="s">
        <v>42</v>
      </c>
      <c r="C65" s="64">
        <v>0</v>
      </c>
      <c r="D65" s="64">
        <v>0</v>
      </c>
      <c r="E65" s="65">
        <f t="shared" si="4"/>
        <v>0</v>
      </c>
    </row>
    <row r="66" spans="2:5">
      <c r="B66" s="35" t="s">
        <v>43</v>
      </c>
      <c r="C66" s="64">
        <v>0</v>
      </c>
      <c r="D66" s="64">
        <v>0</v>
      </c>
      <c r="E66" s="65">
        <f t="shared" si="4"/>
        <v>0</v>
      </c>
    </row>
    <row r="67" spans="2:5">
      <c r="B67" s="35" t="s">
        <v>44</v>
      </c>
      <c r="C67" s="64">
        <v>0</v>
      </c>
      <c r="D67" s="64">
        <v>0</v>
      </c>
      <c r="E67" s="65">
        <f t="shared" si="4"/>
        <v>0</v>
      </c>
    </row>
    <row r="68" spans="2:5">
      <c r="B68" s="35" t="s">
        <v>45</v>
      </c>
      <c r="C68" s="64">
        <v>0</v>
      </c>
      <c r="D68" s="64">
        <v>0</v>
      </c>
      <c r="E68" s="65">
        <f t="shared" si="4"/>
        <v>0</v>
      </c>
    </row>
    <row r="69" spans="2:5">
      <c r="B69" s="35" t="s">
        <v>46</v>
      </c>
      <c r="C69" s="64">
        <v>0</v>
      </c>
      <c r="D69" s="64">
        <v>0</v>
      </c>
      <c r="E69" s="65">
        <f t="shared" si="4"/>
        <v>0</v>
      </c>
    </row>
    <row r="70" spans="2:5">
      <c r="B70" s="35" t="s">
        <v>47</v>
      </c>
      <c r="C70" s="64">
        <v>0</v>
      </c>
      <c r="D70" s="64">
        <v>0</v>
      </c>
      <c r="E70" s="65">
        <f t="shared" si="4"/>
        <v>0</v>
      </c>
    </row>
    <row r="71" spans="2:5">
      <c r="B71" s="47" t="s">
        <v>34</v>
      </c>
      <c r="C71" s="71">
        <v>0</v>
      </c>
      <c r="D71" s="71">
        <v>0</v>
      </c>
      <c r="E71" s="70">
        <f t="shared" si="4"/>
        <v>0</v>
      </c>
    </row>
    <row r="72" spans="2:5">
      <c r="B72" s="48" t="s">
        <v>49</v>
      </c>
      <c r="C72" s="69">
        <f>(SUM(C62:C70)+C71)</f>
        <v>0</v>
      </c>
      <c r="D72" s="69">
        <f>(SUM(D62:D70)+D71)</f>
        <v>0</v>
      </c>
      <c r="E72" s="67">
        <f t="shared" si="4"/>
        <v>0</v>
      </c>
    </row>
    <row r="73" spans="2:5">
      <c r="B73" s="34"/>
      <c r="C73" s="49"/>
      <c r="D73" s="49"/>
      <c r="E73" s="50"/>
    </row>
    <row r="74" spans="2:5" ht="14.65" thickBot="1">
      <c r="B74" s="34"/>
      <c r="C74"/>
      <c r="D74"/>
      <c r="E74" s="30"/>
    </row>
    <row r="75" spans="2:5">
      <c r="B75" s="7" t="s">
        <v>81</v>
      </c>
      <c r="C75" s="53" t="s">
        <v>37</v>
      </c>
      <c r="D75" s="53"/>
      <c r="E75" s="53"/>
    </row>
    <row r="76" spans="2:5">
      <c r="B76" s="35"/>
      <c r="C76" s="36" t="s">
        <v>80</v>
      </c>
      <c r="D76" s="54" t="s">
        <v>76</v>
      </c>
      <c r="E76" s="55" t="s">
        <v>77</v>
      </c>
    </row>
    <row r="77" spans="2:5">
      <c r="B77" s="31" t="s">
        <v>38</v>
      </c>
      <c r="C77" s="59"/>
      <c r="D77" s="56" t="s">
        <v>78</v>
      </c>
      <c r="E77" s="57"/>
    </row>
    <row r="78" spans="2:5">
      <c r="B78" s="35" t="s">
        <v>39</v>
      </c>
      <c r="C78" s="64">
        <v>0</v>
      </c>
      <c r="D78" s="64">
        <v>0</v>
      </c>
      <c r="E78" s="65">
        <f>C78-D78</f>
        <v>0</v>
      </c>
    </row>
    <row r="79" spans="2:5">
      <c r="B79" s="35" t="s">
        <v>40</v>
      </c>
      <c r="C79" s="64">
        <v>0</v>
      </c>
      <c r="D79" s="64">
        <v>0</v>
      </c>
      <c r="E79" s="65">
        <f t="shared" ref="E79:E88" si="5">C79-D79</f>
        <v>0</v>
      </c>
    </row>
    <row r="80" spans="2:5">
      <c r="B80" s="35" t="s">
        <v>41</v>
      </c>
      <c r="C80" s="64">
        <v>0</v>
      </c>
      <c r="D80" s="64">
        <v>0</v>
      </c>
      <c r="E80" s="65">
        <f t="shared" si="5"/>
        <v>0</v>
      </c>
    </row>
    <row r="81" spans="2:5">
      <c r="B81" s="35" t="s">
        <v>42</v>
      </c>
      <c r="C81" s="64">
        <v>0</v>
      </c>
      <c r="D81" s="64">
        <v>0</v>
      </c>
      <c r="E81" s="65">
        <f t="shared" si="5"/>
        <v>0</v>
      </c>
    </row>
    <row r="82" spans="2:5">
      <c r="B82" s="35" t="s">
        <v>43</v>
      </c>
      <c r="C82" s="64">
        <v>0</v>
      </c>
      <c r="D82" s="64">
        <v>0</v>
      </c>
      <c r="E82" s="65">
        <f t="shared" si="5"/>
        <v>0</v>
      </c>
    </row>
    <row r="83" spans="2:5">
      <c r="B83" s="35" t="s">
        <v>44</v>
      </c>
      <c r="C83" s="64">
        <v>0</v>
      </c>
      <c r="D83" s="64">
        <v>0</v>
      </c>
      <c r="E83" s="65">
        <f t="shared" si="5"/>
        <v>0</v>
      </c>
    </row>
    <row r="84" spans="2:5">
      <c r="B84" s="35" t="s">
        <v>45</v>
      </c>
      <c r="C84" s="64">
        <v>0</v>
      </c>
      <c r="D84" s="64">
        <v>0</v>
      </c>
      <c r="E84" s="65">
        <f t="shared" si="5"/>
        <v>0</v>
      </c>
    </row>
    <row r="85" spans="2:5">
      <c r="B85" s="35" t="s">
        <v>46</v>
      </c>
      <c r="C85" s="64">
        <v>0</v>
      </c>
      <c r="D85" s="64">
        <v>0</v>
      </c>
      <c r="E85" s="65">
        <f t="shared" si="5"/>
        <v>0</v>
      </c>
    </row>
    <row r="86" spans="2:5">
      <c r="B86" s="35" t="s">
        <v>47</v>
      </c>
      <c r="C86" s="64">
        <v>0</v>
      </c>
      <c r="D86" s="64">
        <v>0</v>
      </c>
      <c r="E86" s="65">
        <f t="shared" si="5"/>
        <v>0</v>
      </c>
    </row>
    <row r="87" spans="2:5">
      <c r="B87" s="47" t="s">
        <v>34</v>
      </c>
      <c r="C87" s="71">
        <v>0</v>
      </c>
      <c r="D87" s="71">
        <v>0</v>
      </c>
      <c r="E87" s="70">
        <f t="shared" si="5"/>
        <v>0</v>
      </c>
    </row>
    <row r="88" spans="2:5">
      <c r="B88" s="48" t="s">
        <v>49</v>
      </c>
      <c r="C88" s="69">
        <f>(SUM(C78:C86)+C87)</f>
        <v>0</v>
      </c>
      <c r="D88" s="69">
        <f>(SUM(D78:D86)+D87)</f>
        <v>0</v>
      </c>
      <c r="E88" s="67">
        <f t="shared" si="5"/>
        <v>0</v>
      </c>
    </row>
    <row r="89" spans="2:5">
      <c r="B89" s="34"/>
      <c r="C89" s="49"/>
      <c r="D89" s="49"/>
      <c r="E89" s="50"/>
    </row>
    <row r="90" spans="2:5" ht="14.65" thickBot="1">
      <c r="B90" s="34"/>
      <c r="C90"/>
      <c r="D90"/>
      <c r="E90" s="30"/>
    </row>
    <row r="91" spans="2:5">
      <c r="B91" s="7" t="s">
        <v>81</v>
      </c>
      <c r="C91" s="53" t="s">
        <v>37</v>
      </c>
      <c r="D91" s="53"/>
      <c r="E91" s="53"/>
    </row>
    <row r="92" spans="2:5">
      <c r="B92" s="35"/>
      <c r="C92" s="36" t="s">
        <v>80</v>
      </c>
      <c r="D92" s="54" t="s">
        <v>76</v>
      </c>
      <c r="E92" s="55" t="s">
        <v>77</v>
      </c>
    </row>
    <row r="93" spans="2:5">
      <c r="B93" s="31" t="s">
        <v>38</v>
      </c>
      <c r="C93" s="59"/>
      <c r="D93" s="56" t="s">
        <v>78</v>
      </c>
      <c r="E93" s="57"/>
    </row>
    <row r="94" spans="2:5">
      <c r="B94" s="35" t="s">
        <v>39</v>
      </c>
      <c r="C94" s="64">
        <v>0</v>
      </c>
      <c r="D94" s="64">
        <v>0</v>
      </c>
      <c r="E94" s="65">
        <f>C94-D94</f>
        <v>0</v>
      </c>
    </row>
    <row r="95" spans="2:5">
      <c r="B95" s="35" t="s">
        <v>40</v>
      </c>
      <c r="C95" s="64">
        <v>0</v>
      </c>
      <c r="D95" s="64">
        <v>0</v>
      </c>
      <c r="E95" s="65">
        <f t="shared" ref="E95:E104" si="6">C95-D95</f>
        <v>0</v>
      </c>
    </row>
    <row r="96" spans="2:5">
      <c r="B96" s="35" t="s">
        <v>41</v>
      </c>
      <c r="C96" s="64">
        <v>0</v>
      </c>
      <c r="D96" s="64">
        <v>0</v>
      </c>
      <c r="E96" s="65">
        <f t="shared" si="6"/>
        <v>0</v>
      </c>
    </row>
    <row r="97" spans="2:5">
      <c r="B97" s="35" t="s">
        <v>42</v>
      </c>
      <c r="C97" s="64">
        <v>0</v>
      </c>
      <c r="D97" s="64">
        <v>0</v>
      </c>
      <c r="E97" s="65">
        <f t="shared" si="6"/>
        <v>0</v>
      </c>
    </row>
    <row r="98" spans="2:5">
      <c r="B98" s="35" t="s">
        <v>43</v>
      </c>
      <c r="C98" s="64">
        <v>0</v>
      </c>
      <c r="D98" s="64">
        <v>0</v>
      </c>
      <c r="E98" s="65">
        <f t="shared" si="6"/>
        <v>0</v>
      </c>
    </row>
    <row r="99" spans="2:5">
      <c r="B99" s="35" t="s">
        <v>44</v>
      </c>
      <c r="C99" s="64">
        <v>0</v>
      </c>
      <c r="D99" s="64">
        <v>0</v>
      </c>
      <c r="E99" s="65">
        <f t="shared" si="6"/>
        <v>0</v>
      </c>
    </row>
    <row r="100" spans="2:5">
      <c r="B100" s="35" t="s">
        <v>45</v>
      </c>
      <c r="C100" s="64">
        <v>0</v>
      </c>
      <c r="D100" s="64">
        <v>0</v>
      </c>
      <c r="E100" s="65">
        <f t="shared" si="6"/>
        <v>0</v>
      </c>
    </row>
    <row r="101" spans="2:5">
      <c r="B101" s="35" t="s">
        <v>46</v>
      </c>
      <c r="C101" s="64">
        <v>0</v>
      </c>
      <c r="D101" s="64">
        <v>0</v>
      </c>
      <c r="E101" s="65">
        <f t="shared" si="6"/>
        <v>0</v>
      </c>
    </row>
    <row r="102" spans="2:5">
      <c r="B102" s="35" t="s">
        <v>47</v>
      </c>
      <c r="C102" s="64">
        <v>0</v>
      </c>
      <c r="D102" s="64">
        <v>0</v>
      </c>
      <c r="E102" s="65">
        <f t="shared" si="6"/>
        <v>0</v>
      </c>
    </row>
    <row r="103" spans="2:5">
      <c r="B103" s="47" t="s">
        <v>34</v>
      </c>
      <c r="C103" s="71">
        <v>0</v>
      </c>
      <c r="D103" s="71">
        <v>0</v>
      </c>
      <c r="E103" s="70">
        <f t="shared" si="6"/>
        <v>0</v>
      </c>
    </row>
    <row r="104" spans="2:5">
      <c r="B104" s="48" t="s">
        <v>49</v>
      </c>
      <c r="C104" s="69">
        <f>(SUM(C94:C102)+C103)</f>
        <v>0</v>
      </c>
      <c r="D104" s="69">
        <f>(SUM(D94:D102)+D103)</f>
        <v>0</v>
      </c>
      <c r="E104" s="67">
        <f t="shared" si="6"/>
        <v>0</v>
      </c>
    </row>
    <row r="105" spans="2:5">
      <c r="B105" s="34"/>
      <c r="C105" s="49"/>
      <c r="D105" s="49"/>
      <c r="E105" s="50"/>
    </row>
    <row r="106" spans="2:5" ht="14.65" thickBot="1">
      <c r="B106" s="34"/>
      <c r="C106"/>
      <c r="D106"/>
      <c r="E106" s="30"/>
    </row>
    <row r="107" spans="2:5">
      <c r="B107" s="7" t="s">
        <v>81</v>
      </c>
      <c r="C107" s="53" t="s">
        <v>37</v>
      </c>
      <c r="D107" s="53"/>
      <c r="E107" s="53"/>
    </row>
    <row r="108" spans="2:5">
      <c r="B108" s="35"/>
      <c r="C108" s="36" t="s">
        <v>82</v>
      </c>
      <c r="D108" s="54" t="s">
        <v>76</v>
      </c>
      <c r="E108" s="55" t="s">
        <v>77</v>
      </c>
    </row>
    <row r="109" spans="2:5">
      <c r="B109" s="31" t="s">
        <v>38</v>
      </c>
      <c r="C109" s="59"/>
      <c r="D109" s="56" t="s">
        <v>78</v>
      </c>
      <c r="E109" s="57"/>
    </row>
    <row r="110" spans="2:5">
      <c r="B110" s="35" t="s">
        <v>39</v>
      </c>
      <c r="C110" s="64">
        <v>0</v>
      </c>
      <c r="D110" s="64">
        <v>0</v>
      </c>
      <c r="E110" s="65">
        <f>C110-D110</f>
        <v>0</v>
      </c>
    </row>
    <row r="111" spans="2:5">
      <c r="B111" s="35" t="s">
        <v>40</v>
      </c>
      <c r="C111" s="64">
        <v>0</v>
      </c>
      <c r="D111" s="64">
        <v>0</v>
      </c>
      <c r="E111" s="65">
        <f t="shared" ref="E111:E120" si="7">C111-D111</f>
        <v>0</v>
      </c>
    </row>
    <row r="112" spans="2:5">
      <c r="B112" s="35" t="s">
        <v>41</v>
      </c>
      <c r="C112" s="64">
        <v>0</v>
      </c>
      <c r="D112" s="64">
        <v>0</v>
      </c>
      <c r="E112" s="65">
        <f t="shared" si="7"/>
        <v>0</v>
      </c>
    </row>
    <row r="113" spans="2:5">
      <c r="B113" s="35" t="s">
        <v>42</v>
      </c>
      <c r="C113" s="64">
        <v>0</v>
      </c>
      <c r="D113" s="64">
        <v>0</v>
      </c>
      <c r="E113" s="65">
        <f t="shared" si="7"/>
        <v>0</v>
      </c>
    </row>
    <row r="114" spans="2:5">
      <c r="B114" s="35" t="s">
        <v>43</v>
      </c>
      <c r="C114" s="64">
        <v>0</v>
      </c>
      <c r="D114" s="64">
        <v>0</v>
      </c>
      <c r="E114" s="65">
        <f t="shared" si="7"/>
        <v>0</v>
      </c>
    </row>
    <row r="115" spans="2:5">
      <c r="B115" s="35" t="s">
        <v>44</v>
      </c>
      <c r="C115" s="64">
        <v>0</v>
      </c>
      <c r="D115" s="64">
        <v>0</v>
      </c>
      <c r="E115" s="65">
        <f t="shared" si="7"/>
        <v>0</v>
      </c>
    </row>
    <row r="116" spans="2:5">
      <c r="B116" s="35" t="s">
        <v>45</v>
      </c>
      <c r="C116" s="64">
        <v>0</v>
      </c>
      <c r="D116" s="64">
        <v>0</v>
      </c>
      <c r="E116" s="65">
        <f t="shared" si="7"/>
        <v>0</v>
      </c>
    </row>
    <row r="117" spans="2:5">
      <c r="B117" s="35" t="s">
        <v>46</v>
      </c>
      <c r="C117" s="64">
        <v>0</v>
      </c>
      <c r="D117" s="64">
        <v>0</v>
      </c>
      <c r="E117" s="65">
        <f t="shared" si="7"/>
        <v>0</v>
      </c>
    </row>
    <row r="118" spans="2:5">
      <c r="B118" s="35" t="s">
        <v>47</v>
      </c>
      <c r="C118" s="64">
        <v>0</v>
      </c>
      <c r="D118" s="64">
        <v>0</v>
      </c>
      <c r="E118" s="65">
        <f t="shared" si="7"/>
        <v>0</v>
      </c>
    </row>
    <row r="119" spans="2:5">
      <c r="B119" s="47" t="s">
        <v>34</v>
      </c>
      <c r="C119" s="71">
        <v>0</v>
      </c>
      <c r="D119" s="71">
        <v>0</v>
      </c>
      <c r="E119" s="65">
        <f t="shared" si="7"/>
        <v>0</v>
      </c>
    </row>
    <row r="120" spans="2:5" ht="14.65" thickBot="1">
      <c r="B120" s="52" t="s">
        <v>49</v>
      </c>
      <c r="C120" s="69">
        <f>(SUM(C110:C118)+C119)</f>
        <v>0</v>
      </c>
      <c r="D120" s="69">
        <f>(SUM(D110:D118)+D119)</f>
        <v>0</v>
      </c>
      <c r="E120" s="66">
        <f t="shared" si="7"/>
        <v>0</v>
      </c>
    </row>
  </sheetData>
  <mergeCells count="6">
    <mergeCell ref="B1:E1"/>
    <mergeCell ref="C5:E5"/>
    <mergeCell ref="C6:E6"/>
    <mergeCell ref="C7:E7"/>
    <mergeCell ref="B11:E11"/>
    <mergeCell ref="C8:E8"/>
  </mergeCells>
  <pageMargins left="0.7" right="0.7" top="0.75" bottom="0.75" header="0.3" footer="0.3"/>
  <pageSetup scale="37"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5F059-FD74-460A-97CC-AF37A72DCFC2}">
  <dimension ref="B3:B4"/>
  <sheetViews>
    <sheetView workbookViewId="0">
      <selection activeCell="D5" sqref="D5"/>
    </sheetView>
  </sheetViews>
  <sheetFormatPr defaultRowHeight="14.45"/>
  <cols>
    <col min="2" max="2" width="127.85546875" customWidth="1"/>
  </cols>
  <sheetData>
    <row r="3" spans="2:2">
      <c r="B3" s="36" t="s">
        <v>83</v>
      </c>
    </row>
    <row r="4" spans="2:2" ht="326.10000000000002" customHeight="1">
      <c r="B4" s="3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EF3F74E61040AF81682057EB30F9" ma:contentTypeVersion="18" ma:contentTypeDescription="Create a new document." ma:contentTypeScope="" ma:versionID="df52933a63c256a15a6c1f0b80a96b08">
  <xsd:schema xmlns:xsd="http://www.w3.org/2001/XMLSchema" xmlns:xs="http://www.w3.org/2001/XMLSchema" xmlns:p="http://schemas.microsoft.com/office/2006/metadata/properties" xmlns:ns2="d3e0dab5-b72a-464c-a6a2-214b10797588" xmlns:ns3="b5428583-d142-4f42-b587-92871ab78417" targetNamespace="http://schemas.microsoft.com/office/2006/metadata/properties" ma:root="true" ma:fieldsID="456d528e4b920b204eaee035484a1ed2" ns2:_="" ns3:_="">
    <xsd:import namespace="d3e0dab5-b72a-464c-a6a2-214b10797588"/>
    <xsd:import namespace="b5428583-d142-4f42-b587-92871ab784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0dab5-b72a-464c-a6a2-214b107975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458e5a-d47b-49a8-9671-a3f77673f19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428583-d142-4f42-b587-92871ab78417"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aff83e-2886-43f2-8f7a-7373ca32ba56}" ma:internalName="TaxCatchAll" ma:showField="CatchAllData" ma:web="b5428583-d142-4f42-b587-92871ab784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5428583-d142-4f42-b587-92871ab78417" xsi:nil="true"/>
    <lcf76f155ced4ddcb4097134ff3c332f xmlns="d3e0dab5-b72a-464c-a6a2-214b1079758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0B4E8-A66F-4944-9ADB-A580248F6B3B}"/>
</file>

<file path=customXml/itemProps2.xml><?xml version="1.0" encoding="utf-8"?>
<ds:datastoreItem xmlns:ds="http://schemas.openxmlformats.org/officeDocument/2006/customXml" ds:itemID="{56F3C012-0D8D-4E13-BC1E-60F4271DFB5E}"/>
</file>

<file path=customXml/itemProps3.xml><?xml version="1.0" encoding="utf-8"?>
<ds:datastoreItem xmlns:ds="http://schemas.openxmlformats.org/officeDocument/2006/customXml" ds:itemID="{B82EE11C-ADF7-4DC3-82AE-C6F3CB9FC5E4}"/>
</file>

<file path=docProps/app.xml><?xml version="1.0" encoding="utf-8"?>
<Properties xmlns="http://schemas.openxmlformats.org/officeDocument/2006/extended-properties" xmlns:vt="http://schemas.openxmlformats.org/officeDocument/2006/docPropsVTypes">
  <Application>Microsoft Excel Online</Application>
  <Manager/>
  <Company>KAUST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pcn@kaust.edu.sa</dc:creator>
  <cp:keywords/>
  <dc:description/>
  <cp:lastModifiedBy>Maheshwar Gummalla</cp:lastModifiedBy>
  <cp:revision/>
  <dcterms:created xsi:type="dcterms:W3CDTF">2022-05-19T05:37:03Z</dcterms:created>
  <dcterms:modified xsi:type="dcterms:W3CDTF">2025-02-27T07:36:29Z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0x010100BA78EF3F74E61040AF81682057EB30F9</vt:lpwstr>
  </property>
  <property fmtid="{D5CDD505-2E9C-101B-9397-08002B2CF9AE}" pid="5" name="MediaServiceImageTags">
    <vt:lpwstr/>
  </property>
</Properties>
</file>